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Mihai\Downloads\exceluri tata\"/>
    </mc:Choice>
  </mc:AlternateContent>
  <xr:revisionPtr revIDLastSave="0" documentId="13_ncr:1_{33E43EC8-F3AC-4E39-8BD0-C6D358D3F937}" xr6:coauthVersionLast="47" xr6:coauthVersionMax="47" xr10:uidLastSave="{00000000-0000-0000-0000-000000000000}"/>
  <bookViews>
    <workbookView xWindow="-120" yWindow="-120" windowWidth="29040" windowHeight="15720" firstSheet="6" activeTab="10" xr2:uid="{DE22DA37-BA47-504E-9C1A-522EC4764C17}"/>
  </bookViews>
  <sheets>
    <sheet name="Instrucțiuni și cuprins" sheetId="23" r:id="rId1"/>
    <sheet name="Piese ansamblu general" sheetId="1" r:id="rId2"/>
    <sheet name="Piese carcasă transmisie" sheetId="25" r:id="rId3"/>
    <sheet name="Piese mâner de comandă" sheetId="20" r:id="rId4"/>
    <sheet name="Cadru și bară tracțiune" sheetId="15" r:id="rId5"/>
    <sheet name="Piese suport motor" sheetId="13" r:id="rId6"/>
    <sheet name="Piese apărătoare curea" sheetId="24" r:id="rId7"/>
    <sheet name="Piese apărătoare noroi" sheetId="27" r:id="rId8"/>
    <sheet name="Piese roți deplasare (900)" sheetId="30" r:id="rId9"/>
    <sheet name="Piese cuțite rotative (900)" sheetId="31" r:id="rId10"/>
    <sheet name="Piese standard suplimentare" sheetId="29" r:id="rId11"/>
  </sheets>
  <definedNames>
    <definedName name="_xlnm.Print_Area" localSheetId="1">'Piese ansamblu general'!$A$1:$D$37</definedName>
    <definedName name="_xlnm.Print_Titles" localSheetId="6">'Piese apărătoare curea'!$25:$27</definedName>
    <definedName name="_xlnm.Print_Titles" localSheetId="2">'Piese carcasă transmisie'!$27:$29</definedName>
    <definedName name="_xlnm.Print_Titles" localSheetId="3">'Piese mâner de comandă'!$25:$27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29" l="1"/>
  <c r="H4" i="29"/>
  <c r="H5" i="29"/>
  <c r="H8" i="29"/>
  <c r="H9" i="29"/>
  <c r="H10" i="29"/>
  <c r="H11" i="29"/>
  <c r="H12" i="29"/>
  <c r="H13" i="29"/>
  <c r="H14" i="29"/>
  <c r="H15" i="29"/>
  <c r="H16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30" authorId="0" shapeId="0" xr:uid="{452B98A9-B0C4-B049-9FC3-1F536A53E058}">
      <text>
        <r>
          <rPr>
            <sz val="9"/>
            <rFont val="宋体"/>
            <charset val="134"/>
          </rPr>
          <t xml:space="preserve">作者:
</t>
        </r>
      </text>
    </comment>
    <comment ref="D32" authorId="0" shapeId="0" xr:uid="{89AEEF89-2C04-C24D-8239-C8D66F71EAC1}">
      <text>
        <r>
          <rPr>
            <sz val="9"/>
            <rFont val="宋体"/>
            <charset val="134"/>
          </rPr>
          <t xml:space="preserve">作者:
</t>
        </r>
      </text>
    </comment>
    <comment ref="D33" authorId="0" shapeId="0" xr:uid="{0225DE34-90B5-2749-A740-872A4D5D142D}">
      <text>
        <r>
          <rPr>
            <sz val="9"/>
            <rFont val="宋体"/>
            <charset val="134"/>
          </rPr>
          <t xml:space="preserve">作者:
</t>
        </r>
      </text>
    </comment>
    <comment ref="D34" authorId="0" shapeId="0" xr:uid="{1D00AC42-7CD7-5846-B5C3-4D4EC7541EF8}">
      <text>
        <r>
          <rPr>
            <sz val="9"/>
            <rFont val="宋体"/>
            <charset val="134"/>
          </rPr>
          <t xml:space="preserve">作者:
</t>
        </r>
      </text>
    </comment>
    <comment ref="D38" authorId="0" shapeId="0" xr:uid="{8CFB3D5F-658E-7B49-B5F7-BAD1B30C29AA}">
      <text>
        <r>
          <rPr>
            <sz val="9"/>
            <rFont val="宋体"/>
            <charset val="134"/>
          </rPr>
          <t xml:space="preserve">作者:
</t>
        </r>
      </text>
    </comment>
    <comment ref="D39" authorId="0" shapeId="0" xr:uid="{65C20A90-7AA3-914E-8321-71FF703BA484}">
      <text>
        <r>
          <rPr>
            <sz val="9"/>
            <rFont val="宋体"/>
            <charset val="134"/>
          </rPr>
          <t xml:space="preserve">作者:
</t>
        </r>
      </text>
    </comment>
    <comment ref="D41" authorId="0" shapeId="0" xr:uid="{AF3A5B1D-1BB8-E440-9ED0-3E5F44B53302}">
      <text>
        <r>
          <rPr>
            <sz val="9"/>
            <rFont val="宋体"/>
            <charset val="134"/>
          </rPr>
          <t xml:space="preserve">作者:
</t>
        </r>
      </text>
    </comment>
    <comment ref="D43" authorId="0" shapeId="0" xr:uid="{6EB6F4D4-7BE1-9F43-AF0A-82EDA5C25E42}">
      <text>
        <r>
          <rPr>
            <sz val="9"/>
            <rFont val="宋体"/>
            <charset val="134"/>
          </rPr>
          <t xml:space="preserve">作者:
</t>
        </r>
      </text>
    </comment>
    <comment ref="D45" authorId="0" shapeId="0" xr:uid="{1AFEDF53-B0C9-464B-AC8D-4DE1FD9F0B06}">
      <text>
        <r>
          <rPr>
            <sz val="9"/>
            <rFont val="宋体"/>
            <charset val="134"/>
          </rPr>
          <t xml:space="preserve">作者:
</t>
        </r>
      </text>
    </comment>
    <comment ref="D46" authorId="0" shapeId="0" xr:uid="{BD8BC330-DAC7-C04C-BE22-B96C7E4755E9}">
      <text>
        <r>
          <rPr>
            <sz val="9"/>
            <rFont val="宋体"/>
            <charset val="134"/>
          </rPr>
          <t xml:space="preserve">作者:
</t>
        </r>
      </text>
    </comment>
    <comment ref="D47" authorId="0" shapeId="0" xr:uid="{3E92416B-5F57-434B-85C4-F17AFBB3D53E}">
      <text>
        <r>
          <rPr>
            <sz val="9"/>
            <rFont val="宋体"/>
            <charset val="134"/>
          </rPr>
          <t xml:space="preserve">作者:
</t>
        </r>
      </text>
    </comment>
    <comment ref="D48" authorId="0" shapeId="0" xr:uid="{4FD684CC-25E0-464F-830C-CAE3F49275E4}">
      <text>
        <r>
          <rPr>
            <sz val="9"/>
            <rFont val="宋体"/>
            <charset val="134"/>
          </rPr>
          <t xml:space="preserve">作者:
</t>
        </r>
      </text>
    </comment>
    <comment ref="D49" authorId="0" shapeId="0" xr:uid="{6B2831CA-6BB4-6743-8C21-BCB65FD4A9DB}">
      <text>
        <r>
          <rPr>
            <sz val="9"/>
            <rFont val="宋体"/>
            <charset val="134"/>
          </rPr>
          <t xml:space="preserve">作者:
</t>
        </r>
      </text>
    </comment>
    <comment ref="D50" authorId="0" shapeId="0" xr:uid="{95C56810-F569-9140-8D2D-31E5AC61242E}">
      <text>
        <r>
          <rPr>
            <sz val="9"/>
            <rFont val="宋体"/>
            <charset val="134"/>
          </rPr>
          <t xml:space="preserve">作者:
</t>
        </r>
      </text>
    </comment>
    <comment ref="D54" authorId="0" shapeId="0" xr:uid="{F34B4C06-42D5-7142-8529-855B5DA4019D}">
      <text>
        <r>
          <rPr>
            <sz val="9"/>
            <rFont val="宋体"/>
            <charset val="134"/>
          </rPr>
          <t xml:space="preserve">作者:
</t>
        </r>
      </text>
    </comment>
    <comment ref="D56" authorId="0" shapeId="0" xr:uid="{12EE5F9D-F919-0846-B3A4-37F076EE1E8C}">
      <text>
        <r>
          <rPr>
            <sz val="9"/>
            <rFont val="宋体"/>
            <charset val="134"/>
          </rPr>
          <t xml:space="preserve">作者:
</t>
        </r>
      </text>
    </comment>
    <comment ref="D57" authorId="0" shapeId="0" xr:uid="{2DBE4E46-D60E-8848-9ED7-A6ABAFD051D3}">
      <text>
        <r>
          <rPr>
            <sz val="9"/>
            <rFont val="宋体"/>
            <charset val="134"/>
          </rPr>
          <t xml:space="preserve">作者:
</t>
        </r>
      </text>
    </comment>
    <comment ref="D58" authorId="0" shapeId="0" xr:uid="{34FC4DEC-8F95-2447-AA73-6D19394C293A}">
      <text>
        <r>
          <rPr>
            <sz val="9"/>
            <rFont val="宋体"/>
            <charset val="134"/>
          </rPr>
          <t xml:space="preserve">作者:
</t>
        </r>
      </text>
    </comment>
    <comment ref="D67" authorId="0" shapeId="0" xr:uid="{9B3A4BDD-3E50-664E-9ABA-3515D2F04C7B}">
      <text>
        <r>
          <rPr>
            <sz val="9"/>
            <rFont val="宋体"/>
            <charset val="134"/>
          </rPr>
          <t xml:space="preserve">作者: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28" authorId="0" shapeId="0" xr:uid="{6DCA68A1-B298-2A44-8930-FF10A1B4B42E}">
      <text>
        <r>
          <rPr>
            <sz val="9"/>
            <rFont val="宋体"/>
            <charset val="134"/>
          </rPr>
          <t xml:space="preserve">作者:
</t>
        </r>
      </text>
    </comment>
    <comment ref="D29" authorId="0" shapeId="0" xr:uid="{14737B91-E0F5-2147-96DA-3C5338C931A6}">
      <text>
        <r>
          <rPr>
            <sz val="9"/>
            <rFont val="宋体"/>
            <charset val="134"/>
          </rPr>
          <t xml:space="preserve">作者:
</t>
        </r>
      </text>
    </comment>
    <comment ref="D35" authorId="0" shapeId="0" xr:uid="{1F9FB519-1AB5-C84D-BCEC-572DD823EDCB}">
      <text>
        <r>
          <rPr>
            <sz val="9"/>
            <rFont val="宋体"/>
            <charset val="134"/>
          </rPr>
          <t xml:space="preserve">作者:
</t>
        </r>
      </text>
    </comment>
    <comment ref="D37" authorId="0" shapeId="0" xr:uid="{3A4161C3-BE3B-9945-853E-0E5B6276A3E7}">
      <text>
        <r>
          <rPr>
            <sz val="9"/>
            <rFont val="宋体"/>
            <charset val="134"/>
          </rPr>
          <t xml:space="preserve">作者:
</t>
        </r>
      </text>
    </comment>
    <comment ref="D52" authorId="0" shapeId="0" xr:uid="{DC737570-9472-BA4A-82D5-7D3D00555887}">
      <text>
        <r>
          <rPr>
            <sz val="9"/>
            <rFont val="宋体"/>
            <charset val="134"/>
          </rPr>
          <t xml:space="preserve">作者: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45" authorId="0" shapeId="0" xr:uid="{51F981FB-C124-0C46-B1DA-ECADB797013B}">
      <text>
        <r>
          <rPr>
            <sz val="9"/>
            <rFont val="宋体"/>
            <charset val="134"/>
          </rPr>
          <t xml:space="preserve">作者:
</t>
        </r>
      </text>
    </comment>
    <comment ref="D47" authorId="0" shapeId="0" xr:uid="{36FA68E5-871F-F448-ADB8-6CD90C9D8F00}">
      <text>
        <r>
          <rPr>
            <sz val="9"/>
            <rFont val="宋体"/>
            <charset val="134"/>
          </rPr>
          <t xml:space="preserve">作者: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16" authorId="0" shapeId="0" xr:uid="{401B8163-5905-924A-983D-6F87D5878943}">
      <text>
        <r>
          <rPr>
            <b/>
            <sz val="9"/>
            <color rgb="FF000000"/>
            <rFont val="宋体"/>
            <charset val="134"/>
          </rPr>
          <t>作者</t>
        </r>
        <r>
          <rPr>
            <b/>
            <sz val="9"/>
            <color rgb="FF000000"/>
            <rFont val="Tahoma"/>
            <family val="2"/>
            <charset val="134"/>
          </rPr>
          <t xml:space="preserve">:
</t>
        </r>
      </text>
    </comment>
  </commentList>
</comments>
</file>

<file path=xl/sharedStrings.xml><?xml version="1.0" encoding="utf-8"?>
<sst xmlns="http://schemas.openxmlformats.org/spreadsheetml/2006/main" count="818" uniqueCount="628">
  <si>
    <t>This manual is revised according to the latest information available due to November. 2020.</t>
  </si>
  <si>
    <t>New revision of manual after November. 2020 will be informed.</t>
  </si>
  <si>
    <t>Always Specifying the part number when ordering.</t>
  </si>
  <si>
    <t>Drawings in this manual may be different from the parts itself. Please refer to the practicality.</t>
  </si>
  <si>
    <t>When contents in the manual need revised, our company will give out our new revision. Please keep the latest manual for servicing. Please connect with “WEIMA” for the latest version.</t>
  </si>
  <si>
    <t>WM900M-3 Parts catalogue for tilling machine</t>
  </si>
  <si>
    <t>Ref No</t>
  </si>
  <si>
    <t>Description</t>
  </si>
  <si>
    <t>…………………</t>
  </si>
  <si>
    <t>Transmission case parts</t>
  </si>
  <si>
    <t>Connection frame and drag rod components</t>
  </si>
  <si>
    <t>Armrest control components</t>
  </si>
  <si>
    <t xml:space="preserve"> belt cover parts</t>
  </si>
  <si>
    <r>
      <t>Fender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cover parts</t>
    </r>
  </si>
  <si>
    <t>Stent components</t>
  </si>
  <si>
    <t>Walk round parts</t>
  </si>
  <si>
    <t>Rotary parts</t>
  </si>
  <si>
    <t>Qty</t>
  </si>
  <si>
    <t>11.102.005.0600</t>
  </si>
  <si>
    <t>2106000024-0001</t>
  </si>
  <si>
    <t>Gear Box</t>
  </si>
  <si>
    <t>12.009.001.0001</t>
  </si>
  <si>
    <t>Bearing 6002</t>
  </si>
  <si>
    <t>11.106.031.0082</t>
  </si>
  <si>
    <t>3410800066-0001</t>
  </si>
  <si>
    <t>Sleeve 22×17×65</t>
  </si>
  <si>
    <t>11.102.019.0030</t>
  </si>
  <si>
    <t>2116100003-0001</t>
  </si>
  <si>
    <r>
      <t>R</t>
    </r>
    <r>
      <rPr>
        <sz val="12"/>
        <rFont val="宋体"/>
        <charset val="134"/>
      </rPr>
      <t>everse shaft</t>
    </r>
  </si>
  <si>
    <t>11.102.017.0040</t>
  </si>
  <si>
    <t>2117800004-0001</t>
  </si>
  <si>
    <r>
      <t>Reverse</t>
    </r>
    <r>
      <rPr>
        <sz val="12"/>
        <rFont val="宋体"/>
        <charset val="134"/>
      </rPr>
      <t xml:space="preserve"> gear</t>
    </r>
  </si>
  <si>
    <t>12.009.001.0132</t>
  </si>
  <si>
    <t>Bearing 6202</t>
  </si>
  <si>
    <t>12.007.002.0090</t>
  </si>
  <si>
    <t>Circlip 35</t>
  </si>
  <si>
    <t>11.120.040.0010</t>
  </si>
  <si>
    <t>3409000003-0001</t>
  </si>
  <si>
    <r>
      <t>O</t>
    </r>
    <r>
      <rPr>
        <sz val="12"/>
        <rFont val="宋体"/>
        <charset val="134"/>
      </rPr>
      <t>il plug 35×6</t>
    </r>
  </si>
  <si>
    <t>11.102.067.0040</t>
  </si>
  <si>
    <t>2118100009-0001</t>
  </si>
  <si>
    <r>
      <t>D</t>
    </r>
    <r>
      <rPr>
        <sz val="12"/>
        <rFont val="宋体"/>
        <charset val="134"/>
      </rPr>
      <t>riving double teeth gear</t>
    </r>
  </si>
  <si>
    <t>11.102.007.0100</t>
  </si>
  <si>
    <t>2121800006-0001</t>
  </si>
  <si>
    <t>Main Shaft</t>
  </si>
  <si>
    <t>12.015.028.0005</t>
  </si>
  <si>
    <t>3408800016-0001</t>
  </si>
  <si>
    <t>Oil Seal 16×35×7</t>
  </si>
  <si>
    <t>11.106.012.0060</t>
  </si>
  <si>
    <t>2103500007-0001</t>
  </si>
  <si>
    <r>
      <t>S</t>
    </r>
    <r>
      <rPr>
        <sz val="12"/>
        <rFont val="宋体"/>
        <charset val="134"/>
      </rPr>
      <t>trike fork</t>
    </r>
  </si>
  <si>
    <t>12.002.012.0126</t>
  </si>
  <si>
    <t>Bolt M6×20</t>
  </si>
  <si>
    <t>11.103.013.0051</t>
  </si>
  <si>
    <t>2102900002-0001</t>
  </si>
  <si>
    <t>Shift Fork</t>
  </si>
  <si>
    <t>11.120.040.0005</t>
  </si>
  <si>
    <t>3409000002-0001</t>
  </si>
  <si>
    <t>Oil Plug A</t>
  </si>
  <si>
    <t>11.106.024.0021</t>
  </si>
  <si>
    <t>3410800027-0001</t>
  </si>
  <si>
    <r>
      <t xml:space="preserve">Bush </t>
    </r>
    <r>
      <rPr>
        <sz val="12"/>
        <rFont val="宋体"/>
        <charset val="134"/>
      </rPr>
      <t>19</t>
    </r>
    <r>
      <rPr>
        <sz val="12"/>
        <rFont val="宋体"/>
        <charset val="134"/>
      </rPr>
      <t>×</t>
    </r>
    <r>
      <rPr>
        <sz val="12"/>
        <rFont val="宋体"/>
        <charset val="134"/>
      </rPr>
      <t>15</t>
    </r>
    <r>
      <rPr>
        <sz val="12"/>
        <rFont val="宋体"/>
        <charset val="134"/>
      </rPr>
      <t>×</t>
    </r>
    <r>
      <rPr>
        <sz val="12"/>
        <rFont val="宋体"/>
        <charset val="134"/>
      </rPr>
      <t>22.45</t>
    </r>
  </si>
  <si>
    <t>11.102.050.0020</t>
  </si>
  <si>
    <t>2118000001-0001</t>
  </si>
  <si>
    <r>
      <t>1</t>
    </r>
    <r>
      <rPr>
        <sz val="12"/>
        <rFont val="宋体"/>
        <charset val="134"/>
      </rPr>
      <t>st gear driven double teeth gear</t>
    </r>
  </si>
  <si>
    <t>11.102.095.4501</t>
  </si>
  <si>
    <t>2117200003-0001</t>
  </si>
  <si>
    <r>
      <t>2</t>
    </r>
    <r>
      <rPr>
        <sz val="12"/>
        <rFont val="宋体"/>
        <charset val="134"/>
      </rPr>
      <t>nd driven gear</t>
    </r>
  </si>
  <si>
    <t>11.106.031.0083</t>
  </si>
  <si>
    <t>3410800067-0001</t>
  </si>
  <si>
    <r>
      <t xml:space="preserve">Sleeve </t>
    </r>
    <r>
      <rPr>
        <sz val="12"/>
        <rFont val="宋体"/>
        <charset val="134"/>
      </rPr>
      <t>23</t>
    </r>
    <r>
      <rPr>
        <sz val="12"/>
        <rFont val="宋体"/>
        <charset val="134"/>
      </rPr>
      <t>×</t>
    </r>
    <r>
      <rPr>
        <sz val="12"/>
        <rFont val="宋体"/>
        <charset val="134"/>
      </rPr>
      <t>18.3</t>
    </r>
    <r>
      <rPr>
        <sz val="12"/>
        <rFont val="宋体"/>
        <charset val="134"/>
      </rPr>
      <t>×</t>
    </r>
    <r>
      <rPr>
        <sz val="12"/>
        <rFont val="宋体"/>
        <charset val="134"/>
      </rPr>
      <t>20.25</t>
    </r>
  </si>
  <si>
    <t>11.102.095.4500</t>
  </si>
  <si>
    <t>2118400001-0001</t>
  </si>
  <si>
    <r>
      <t>3</t>
    </r>
    <r>
      <rPr>
        <sz val="12"/>
        <rFont val="宋体"/>
        <charset val="134"/>
      </rPr>
      <t xml:space="preserve"> gear driven gear</t>
    </r>
  </si>
  <si>
    <t>11.102.023.0040</t>
  </si>
  <si>
    <t>2119900007-0001</t>
  </si>
  <si>
    <t>Counter Shaft</t>
  </si>
  <si>
    <t>12.009.001.0151</t>
  </si>
  <si>
    <t>Bearing 6203</t>
  </si>
  <si>
    <t>12.007.002.0070</t>
  </si>
  <si>
    <r>
      <t>C</t>
    </r>
    <r>
      <rPr>
        <sz val="12"/>
        <rFont val="宋体"/>
        <charset val="134"/>
      </rPr>
      <t>irclio for hole 40</t>
    </r>
  </si>
  <si>
    <t>11.120.040.0060</t>
  </si>
  <si>
    <t>3409000007-0001</t>
  </si>
  <si>
    <t>Oil plug 40×6</t>
  </si>
  <si>
    <t>11.102.114.0001</t>
  </si>
  <si>
    <t>2120200001-0001</t>
  </si>
  <si>
    <r>
      <t>D</t>
    </r>
    <r>
      <rPr>
        <sz val="12"/>
        <rFont val="宋体"/>
        <charset val="134"/>
      </rPr>
      <t>ouble transfer gear</t>
    </r>
  </si>
  <si>
    <t>11.106.043.0001</t>
  </si>
  <si>
    <t>2100300001-0001</t>
  </si>
  <si>
    <t>Driving Sprocket</t>
  </si>
  <si>
    <t>11.106.017.0007</t>
  </si>
  <si>
    <t>2100200027-0001</t>
  </si>
  <si>
    <t>Chain(50 Joints)</t>
  </si>
  <si>
    <t>11.106.044.0060</t>
  </si>
  <si>
    <t>2121000006-0001</t>
  </si>
  <si>
    <r>
      <t>D</t>
    </r>
    <r>
      <rPr>
        <sz val="12"/>
        <rFont val="宋体"/>
        <charset val="134"/>
      </rPr>
      <t>riving chain shaft</t>
    </r>
  </si>
  <si>
    <t>11.106.031.0084</t>
  </si>
  <si>
    <t>3410800068-0001</t>
  </si>
  <si>
    <r>
      <t>S</t>
    </r>
    <r>
      <rPr>
        <sz val="12"/>
        <rFont val="宋体"/>
        <charset val="134"/>
      </rPr>
      <t xml:space="preserve">leeve 26×20.3×18.7 </t>
    </r>
  </si>
  <si>
    <t>11.106.008.0002</t>
  </si>
  <si>
    <t>2119500002-0001</t>
  </si>
  <si>
    <t>Driving Gear</t>
  </si>
  <si>
    <t>11.106.032.0021</t>
  </si>
  <si>
    <t>3400100009-0001</t>
  </si>
  <si>
    <r>
      <t>Backup Plate</t>
    </r>
    <r>
      <rPr>
        <sz val="12"/>
        <rFont val="宋体"/>
        <charset val="134"/>
      </rPr>
      <t>17.1</t>
    </r>
    <r>
      <rPr>
        <sz val="12"/>
        <rFont val="宋体"/>
        <charset val="134"/>
      </rPr>
      <t>×</t>
    </r>
    <r>
      <rPr>
        <sz val="12"/>
        <rFont val="宋体"/>
        <charset val="134"/>
      </rPr>
      <t>27</t>
    </r>
    <r>
      <rPr>
        <sz val="12"/>
        <rFont val="宋体"/>
        <charset val="134"/>
      </rPr>
      <t>×</t>
    </r>
    <r>
      <rPr>
        <sz val="12"/>
        <rFont val="宋体"/>
        <charset val="134"/>
      </rPr>
      <t>1</t>
    </r>
  </si>
  <si>
    <t>12.009.001.0040</t>
  </si>
  <si>
    <t>Bearing 6005</t>
  </si>
  <si>
    <t>11.106.042.0001</t>
  </si>
  <si>
    <t>2121500001-0001</t>
  </si>
  <si>
    <t>Driven Sprocket</t>
  </si>
  <si>
    <t>11.106.041.0003</t>
  </si>
  <si>
    <t>2121400002-0001</t>
  </si>
  <si>
    <t>Driven Sprocket Shaft</t>
  </si>
  <si>
    <t>12.009.001.0192</t>
  </si>
  <si>
    <t>Bearing 6205</t>
  </si>
  <si>
    <t>12.007.002.0140</t>
  </si>
  <si>
    <t>Check Ring 52</t>
  </si>
  <si>
    <r>
      <t>12.015.028.002</t>
    </r>
    <r>
      <rPr>
        <sz val="12"/>
        <rFont val="宋体"/>
        <charset val="134"/>
      </rPr>
      <t>0</t>
    </r>
  </si>
  <si>
    <t>3408800017-0001</t>
  </si>
  <si>
    <r>
      <t xml:space="preserve">Oil Seal </t>
    </r>
    <r>
      <rPr>
        <sz val="12"/>
        <rFont val="宋体"/>
        <charset val="134"/>
      </rPr>
      <t>25</t>
    </r>
    <r>
      <rPr>
        <sz val="12"/>
        <rFont val="宋体"/>
        <charset val="134"/>
      </rPr>
      <t>×</t>
    </r>
    <r>
      <rPr>
        <sz val="12"/>
        <rFont val="宋体"/>
        <charset val="134"/>
      </rPr>
      <t>52</t>
    </r>
    <r>
      <rPr>
        <sz val="12"/>
        <rFont val="宋体"/>
        <charset val="134"/>
      </rPr>
      <t>×</t>
    </r>
    <r>
      <rPr>
        <sz val="12"/>
        <rFont val="宋体"/>
        <charset val="134"/>
      </rPr>
      <t>11</t>
    </r>
  </si>
  <si>
    <t>11.106.045.0202</t>
  </si>
  <si>
    <t>2607500006-0001</t>
  </si>
  <si>
    <r>
      <t>E</t>
    </r>
    <r>
      <rPr>
        <sz val="12"/>
        <rFont val="宋体"/>
        <charset val="134"/>
      </rPr>
      <t>nd cover</t>
    </r>
  </si>
  <si>
    <t>12.003.004.0001</t>
  </si>
  <si>
    <t>Hex  Bolt M6×10</t>
  </si>
  <si>
    <r>
      <t>12.015.028.002</t>
    </r>
    <r>
      <rPr>
        <sz val="12"/>
        <rFont val="宋体"/>
        <charset val="134"/>
      </rPr>
      <t>1</t>
    </r>
  </si>
  <si>
    <t>3408800018-0001</t>
  </si>
  <si>
    <r>
      <t>Oil Seal</t>
    </r>
    <r>
      <rPr>
        <sz val="12"/>
        <rFont val="宋体"/>
        <charset val="134"/>
      </rPr>
      <t xml:space="preserve"> 25</t>
    </r>
    <r>
      <rPr>
        <sz val="12"/>
        <rFont val="宋体"/>
        <charset val="134"/>
      </rPr>
      <t>×</t>
    </r>
    <r>
      <rPr>
        <sz val="12"/>
        <rFont val="宋体"/>
        <charset val="134"/>
      </rPr>
      <t>41</t>
    </r>
    <r>
      <rPr>
        <sz val="12"/>
        <rFont val="宋体"/>
        <charset val="134"/>
      </rPr>
      <t>×</t>
    </r>
    <r>
      <rPr>
        <sz val="12"/>
        <rFont val="宋体"/>
        <charset val="134"/>
      </rPr>
      <t>11</t>
    </r>
  </si>
  <si>
    <t>11.120.040.0004</t>
  </si>
  <si>
    <t>3409000001-0001</t>
  </si>
  <si>
    <t>Oil Plug B</t>
  </si>
  <si>
    <t>11.120.105.0001</t>
  </si>
  <si>
    <t>3403400002-0001</t>
  </si>
  <si>
    <t>Oil Hole Plug</t>
  </si>
  <si>
    <t>12.015.028.0004</t>
  </si>
  <si>
    <t>3408800015-0001</t>
  </si>
  <si>
    <t>Oil Seal 12×22×6</t>
  </si>
  <si>
    <t>11.120.104.0001</t>
  </si>
  <si>
    <t>3404800010-0001</t>
  </si>
  <si>
    <t>Sping</t>
  </si>
  <si>
    <t>12.010.001.0020</t>
  </si>
  <si>
    <t>Steel Ball SΦ6.35</t>
  </si>
  <si>
    <t>12.015.034.1003</t>
  </si>
  <si>
    <t>3412100002-0001</t>
  </si>
  <si>
    <t>Washer 12×20×2</t>
  </si>
  <si>
    <t>12.002.012.0070</t>
  </si>
  <si>
    <t>Hex  Bolt M12×1.5X15</t>
  </si>
  <si>
    <t>11.160.043.5910</t>
  </si>
  <si>
    <t>3407600001-0001</t>
  </si>
  <si>
    <t>Gear  Box  gasket</t>
  </si>
  <si>
    <t>11.101.014.0900</t>
  </si>
  <si>
    <t>2401400013-0001</t>
  </si>
  <si>
    <t>Handle Seat Comp</t>
  </si>
  <si>
    <t>12.006.013.0020</t>
  </si>
  <si>
    <t>Washer 8</t>
  </si>
  <si>
    <t>12.006.008.0030</t>
  </si>
  <si>
    <t>Spring Washer8</t>
  </si>
  <si>
    <t>12.002.012.0144</t>
  </si>
  <si>
    <t>Hex  Bolt M8×25</t>
  </si>
  <si>
    <t>11.101.011.0001</t>
  </si>
  <si>
    <t>3002000001-0001</t>
  </si>
  <si>
    <t>High And Low Lock Comp</t>
  </si>
  <si>
    <t>11.101.013.0015</t>
  </si>
  <si>
    <t>3002100007-0001</t>
  </si>
  <si>
    <t>11.101.009.3412</t>
  </si>
  <si>
    <t>2402300050-0002</t>
  </si>
  <si>
    <t>Handle frame</t>
  </si>
  <si>
    <t>11.101.007.0016</t>
  </si>
  <si>
    <t>3009200021-0001</t>
  </si>
  <si>
    <t xml:space="preserve">Tensioner Cable </t>
  </si>
  <si>
    <t>11.106.034.0002</t>
  </si>
  <si>
    <t>2400600001-0001</t>
  </si>
  <si>
    <t>Anchor ear</t>
  </si>
  <si>
    <t>11.101.028.0120</t>
  </si>
  <si>
    <t>2210900007-0001</t>
  </si>
  <si>
    <t>Shut Down Switch Comp</t>
  </si>
  <si>
    <t>12.015.031.0001</t>
  </si>
  <si>
    <t>2153400001-0001</t>
  </si>
  <si>
    <t>Pin 8×28</t>
  </si>
  <si>
    <t>11.101.005.0006</t>
  </si>
  <si>
    <t>3000900003-0001</t>
  </si>
  <si>
    <t xml:space="preserve">Tebsioner Handle </t>
  </si>
  <si>
    <t>12.015.006.0005</t>
  </si>
  <si>
    <t>3402200005-0001</t>
  </si>
  <si>
    <r>
      <t>Clip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F</t>
    </r>
  </si>
  <si>
    <t>11.101.001.0001</t>
  </si>
  <si>
    <t>3000500003-0001</t>
  </si>
  <si>
    <t>Handle Grip</t>
  </si>
  <si>
    <t>11.101.031.0005</t>
  </si>
  <si>
    <t>1815700001-0001</t>
  </si>
  <si>
    <t>Shut Down Swith Comp</t>
  </si>
  <si>
    <t>11.101.002.0010</t>
  </si>
  <si>
    <t>3000200007-0001</t>
  </si>
  <si>
    <t>Throttle Cable Comp</t>
  </si>
  <si>
    <t>12.006.008.0060</t>
  </si>
  <si>
    <r>
      <t>Spring Washer</t>
    </r>
    <r>
      <rPr>
        <sz val="12"/>
        <rFont val="宋体"/>
        <charset val="134"/>
      </rPr>
      <t>16</t>
    </r>
  </si>
  <si>
    <t>12.006.008.0070</t>
  </si>
  <si>
    <r>
      <t>Spring Washer</t>
    </r>
    <r>
      <rPr>
        <sz val="12"/>
        <rFont val="宋体"/>
        <charset val="134"/>
      </rPr>
      <t>20</t>
    </r>
  </si>
  <si>
    <t>12.002.008.0100</t>
  </si>
  <si>
    <t>Hex  Bolt M16×140</t>
  </si>
  <si>
    <t>11.101.012.0026</t>
  </si>
  <si>
    <t>2414900002-0008</t>
  </si>
  <si>
    <r>
      <t>G</t>
    </r>
    <r>
      <rPr>
        <sz val="12"/>
        <rFont val="宋体"/>
        <charset val="134"/>
      </rPr>
      <t>ear plate</t>
    </r>
  </si>
  <si>
    <t>11.101.017.0159</t>
  </si>
  <si>
    <t>3015600021-0001</t>
  </si>
  <si>
    <t>Shift Lever</t>
  </si>
  <si>
    <t>12.019.001.0030</t>
  </si>
  <si>
    <t>Pin 5×25</t>
  </si>
  <si>
    <t>12.002.013.0030</t>
  </si>
  <si>
    <t>11.101.047.0041</t>
  </si>
  <si>
    <t>2407900005-0001</t>
  </si>
  <si>
    <r>
      <t>S</t>
    </r>
    <r>
      <rPr>
        <sz val="12"/>
        <rFont val="宋体"/>
        <charset val="134"/>
      </rPr>
      <t>hift gear bracket</t>
    </r>
  </si>
  <si>
    <t xml:space="preserve"> 12.005.006.0001 </t>
  </si>
  <si>
    <t>Splitpin1.5*20</t>
  </si>
  <si>
    <t>11.120.042.0080</t>
  </si>
  <si>
    <t>2425300039-0001</t>
  </si>
  <si>
    <t>Gemel frame</t>
  </si>
  <si>
    <t>12.015.006.0002</t>
  </si>
  <si>
    <t>3402200004-0002</t>
  </si>
  <si>
    <r>
      <t xml:space="preserve">Clip </t>
    </r>
    <r>
      <rPr>
        <sz val="12"/>
        <rFont val="宋体"/>
        <charset val="134"/>
      </rPr>
      <t>B</t>
    </r>
  </si>
  <si>
    <t>12.001.005.0051</t>
  </si>
  <si>
    <t>Nut M10×1.25</t>
  </si>
  <si>
    <t>12.006.008.0042</t>
  </si>
  <si>
    <t>Spring Washer10</t>
  </si>
  <si>
    <t>12.006.014.0182</t>
  </si>
  <si>
    <t>Washer 10</t>
  </si>
  <si>
    <t>11.114.004.0038</t>
  </si>
  <si>
    <t xml:space="preserve"> 2415400013-0002</t>
  </si>
  <si>
    <t>Connection frame</t>
  </si>
  <si>
    <t>11.114.005.0364</t>
  </si>
  <si>
    <t>2401300008-0002</t>
  </si>
  <si>
    <t>Deep Furrowing Resistance part</t>
  </si>
  <si>
    <t>12.019.001.0130</t>
  </si>
  <si>
    <t>Pin 8×43</t>
  </si>
  <si>
    <t>11.114.002.0004</t>
  </si>
  <si>
    <t>2123400003-0001</t>
  </si>
  <si>
    <t>Pin Spindle</t>
  </si>
  <si>
    <t>12.002.013.0071</t>
  </si>
  <si>
    <t>Hex bolts M10×1.25×90</t>
  </si>
  <si>
    <t>11.120.043.0006</t>
  </si>
  <si>
    <t>2408600002-0003</t>
  </si>
  <si>
    <t>Handrail</t>
  </si>
  <si>
    <t>12.002.012.0141</t>
  </si>
  <si>
    <t>Hex bolts M8×16</t>
  </si>
  <si>
    <t>12.001.019.0008</t>
  </si>
  <si>
    <t>Nut M8</t>
  </si>
  <si>
    <t>12.006.013.0030</t>
  </si>
  <si>
    <t>3412100045-0002</t>
  </si>
  <si>
    <t>Washer  8×18×3</t>
  </si>
  <si>
    <t>12.001.005.0057</t>
  </si>
  <si>
    <t>Nut M10</t>
  </si>
  <si>
    <t>12.006.009.0030</t>
  </si>
  <si>
    <t>11.102.069.0002</t>
  </si>
  <si>
    <t>2123500002-0001</t>
  </si>
  <si>
    <t>Take-up Tumbler Backing Roll</t>
  </si>
  <si>
    <t>12.001.005.0040</t>
  </si>
  <si>
    <t>Hex Nut M8</t>
  </si>
  <si>
    <t>12.002.008.0052</t>
  </si>
  <si>
    <t>Hex bolts M10×70</t>
  </si>
  <si>
    <t>10.005.507.1001</t>
  </si>
  <si>
    <t>T010150039</t>
  </si>
  <si>
    <t>WM168FB/P</t>
  </si>
  <si>
    <t>12.002.012.0240</t>
  </si>
  <si>
    <t>Hex bolts M8×40</t>
  </si>
  <si>
    <t>11.120.005.0800</t>
  </si>
  <si>
    <t>2401200024-0001</t>
  </si>
  <si>
    <t>Engine Bearer</t>
  </si>
  <si>
    <t>11.117.001.0092</t>
  </si>
  <si>
    <t>2601500014-0001</t>
  </si>
  <si>
    <t>Belt  Protector</t>
  </si>
  <si>
    <t>12.015.034.0001</t>
  </si>
  <si>
    <t>Washer 6×22×2</t>
  </si>
  <si>
    <t>12.002.013.0031</t>
  </si>
  <si>
    <t>Hex bolts M6×12</t>
  </si>
  <si>
    <t>12.015.019.0166</t>
  </si>
  <si>
    <t>3418100010-0001</t>
  </si>
  <si>
    <t>Hex bolts  5/16-24×22</t>
  </si>
  <si>
    <t>12.006.001.0050</t>
  </si>
  <si>
    <t>Washer 8×28×3</t>
  </si>
  <si>
    <t>11.120.022.0013</t>
  </si>
  <si>
    <t>2106600029-0001</t>
  </si>
  <si>
    <t xml:space="preserve">Driving Pulley     </t>
  </si>
  <si>
    <t>11.120.023.0004</t>
  </si>
  <si>
    <t>2123600002-0001</t>
  </si>
  <si>
    <t>V-belt 17×963</t>
  </si>
  <si>
    <t>11.120.080.0020</t>
  </si>
  <si>
    <t>2404100003-0001</t>
  </si>
  <si>
    <t>Connecting Plate</t>
  </si>
  <si>
    <t>12.002.012.0140</t>
  </si>
  <si>
    <t>Hex bolts M8×12</t>
  </si>
  <si>
    <t>11.120.078.0001</t>
  </si>
  <si>
    <t>2109500001-0001</t>
  </si>
  <si>
    <t>V-belt Guard  B</t>
  </si>
  <si>
    <t>11.120.078.0002</t>
  </si>
  <si>
    <t>2109500002-0001</t>
  </si>
  <si>
    <t>V-belt Guard  C</t>
  </si>
  <si>
    <t>11.120.019.0005</t>
  </si>
  <si>
    <t>2110300003-0001</t>
  </si>
  <si>
    <t>Tensioner Jointing</t>
  </si>
  <si>
    <t>12.014.002.0080</t>
  </si>
  <si>
    <r>
      <t>K</t>
    </r>
    <r>
      <rPr>
        <sz val="12"/>
        <color indexed="8"/>
        <rFont val="宋体"/>
        <charset val="134"/>
      </rPr>
      <t>ey 4.78×4.78×38</t>
    </r>
  </si>
  <si>
    <t>11.120.062.0002</t>
  </si>
  <si>
    <t>3404500003-0001</t>
  </si>
  <si>
    <r>
      <t>Torsion</t>
    </r>
    <r>
      <rPr>
        <vertAlign val="subscript"/>
        <sz val="12"/>
        <color indexed="8"/>
        <rFont val="宋体"/>
        <charset val="134"/>
      </rPr>
      <t>–</t>
    </r>
    <r>
      <rPr>
        <sz val="12"/>
        <color indexed="8"/>
        <rFont val="宋体"/>
        <charset val="134"/>
      </rPr>
      <t>bar Spring</t>
    </r>
  </si>
  <si>
    <t>11.120.048.0004</t>
  </si>
  <si>
    <t>3404600003-0001</t>
  </si>
  <si>
    <t>Tensioner   Spring</t>
  </si>
  <si>
    <t>11.120.078.0004</t>
  </si>
  <si>
    <t>2109500004-0001</t>
  </si>
  <si>
    <t>V-belt Guard  D</t>
  </si>
  <si>
    <t>11.159.013.0200</t>
  </si>
  <si>
    <t>2420400003-0001</t>
  </si>
  <si>
    <t>Belt cover bracket</t>
  </si>
  <si>
    <t>11.120.078.0003</t>
  </si>
  <si>
    <t>2109500003-0001</t>
  </si>
  <si>
    <t>V-belt Guard  A</t>
  </si>
  <si>
    <t>11.120.021.0020</t>
  </si>
  <si>
    <t>2109200002-0002</t>
  </si>
  <si>
    <t>Driven pulley</t>
  </si>
  <si>
    <t>12.002.012.0142</t>
  </si>
  <si>
    <t>Hex bolts M8×20</t>
  </si>
  <si>
    <t>11.115.001.0484</t>
  </si>
  <si>
    <t>2605100001-0002</t>
  </si>
  <si>
    <t>Front Fender  Stand  Comp</t>
  </si>
  <si>
    <t>12.001.012.0035</t>
  </si>
  <si>
    <t>Nut M6</t>
  </si>
  <si>
    <t>12.006.001.0001</t>
  </si>
  <si>
    <t>12.001.005.0020</t>
  </si>
  <si>
    <t>11.115.001.0483</t>
  </si>
  <si>
    <t>2413100005-0002</t>
  </si>
  <si>
    <t>Flange bolt M8×20</t>
  </si>
  <si>
    <t>11.115.002.1601</t>
  </si>
  <si>
    <t>2601600025-0001</t>
  </si>
  <si>
    <r>
      <t>R</t>
    </r>
    <r>
      <rPr>
        <sz val="12"/>
        <color indexed="8"/>
        <rFont val="Times New Roman"/>
        <family val="1"/>
      </rPr>
      <t>ight F</t>
    </r>
    <r>
      <rPr>
        <sz val="12"/>
        <color indexed="8"/>
        <rFont val="宋体"/>
        <charset val="134"/>
      </rPr>
      <t>ender</t>
    </r>
  </si>
  <si>
    <t>11.120.076.0001</t>
  </si>
  <si>
    <t>2400700001-0001</t>
  </si>
  <si>
    <t>Rubber Sleeve</t>
  </si>
  <si>
    <t>12.002.013.0172</t>
  </si>
  <si>
    <t>Hex bolts M6×20</t>
  </si>
  <si>
    <r>
      <rPr>
        <sz val="12"/>
        <rFont val="宋体"/>
        <charset val="134"/>
      </rPr>
      <t>GB/T5789</t>
    </r>
  </si>
  <si>
    <t>11.115.002.1600</t>
  </si>
  <si>
    <t>2601600069-0002</t>
  </si>
  <si>
    <r>
      <t>L</t>
    </r>
    <r>
      <rPr>
        <sz val="12"/>
        <color indexed="8"/>
        <rFont val="Times New Roman"/>
        <family val="1"/>
      </rPr>
      <t>eft</t>
    </r>
    <r>
      <rPr>
        <sz val="12"/>
        <color indexed="8"/>
        <rFont val="宋体"/>
        <charset val="134"/>
      </rPr>
      <t xml:space="preserve"> Fender</t>
    </r>
  </si>
  <si>
    <t>11.115.001.0482</t>
  </si>
  <si>
    <t>2413100004-0002</t>
  </si>
  <si>
    <t>12.002.013.0613</t>
  </si>
  <si>
    <t>Hex bolts M8×60</t>
  </si>
  <si>
    <t>GB/T5789</t>
  </si>
  <si>
    <t>2.002.009.0120</t>
  </si>
  <si>
    <t>Bolt M10×25</t>
  </si>
  <si>
    <t>11.111.004.0005</t>
  </si>
  <si>
    <t>2800900001-0005</t>
  </si>
  <si>
    <r>
      <t>11.111.003.00</t>
    </r>
    <r>
      <rPr>
        <sz val="12"/>
        <rFont val="宋体"/>
        <charset val="134"/>
      </rPr>
      <t>1</t>
    </r>
    <r>
      <rPr>
        <sz val="12"/>
        <rFont val="宋体"/>
        <charset val="134"/>
      </rPr>
      <t>6</t>
    </r>
  </si>
  <si>
    <t xml:space="preserve"> 2800500006-0002</t>
  </si>
  <si>
    <t>Outer Rubber Tyre 4.00-8</t>
  </si>
  <si>
    <r>
      <t>11.111.002.00</t>
    </r>
    <r>
      <rPr>
        <sz val="12"/>
        <rFont val="宋体"/>
        <charset val="134"/>
      </rPr>
      <t>04</t>
    </r>
  </si>
  <si>
    <t>2800800001-0005</t>
  </si>
  <si>
    <r>
      <t>11.111.001.000</t>
    </r>
    <r>
      <rPr>
        <sz val="12"/>
        <rFont val="宋体"/>
        <charset val="134"/>
      </rPr>
      <t>4</t>
    </r>
  </si>
  <si>
    <t>2801000013-0001</t>
  </si>
  <si>
    <t>4.00-8Wheel axle</t>
  </si>
  <si>
    <t>12.001.001.0031</t>
  </si>
  <si>
    <t>11.110.007.0028</t>
  </si>
  <si>
    <t>2700400003-0001</t>
  </si>
  <si>
    <t xml:space="preserve">Left  Rotary  Blade    </t>
  </si>
  <si>
    <t>11.110.012.0031</t>
  </si>
  <si>
    <t xml:space="preserve"> 2708000005-0001</t>
  </si>
  <si>
    <t>Subsiduary Blade Holder Comp</t>
  </si>
  <si>
    <t xml:space="preserve">12.002.013.0580 </t>
  </si>
  <si>
    <t>Hex  Bolt M8×45</t>
  </si>
  <si>
    <t>12.002.009.0440</t>
  </si>
  <si>
    <t>Hex  Bolt M10×35</t>
  </si>
  <si>
    <t>11.110.007.0029</t>
  </si>
  <si>
    <t>2700400004-0001</t>
  </si>
  <si>
    <t xml:space="preserve">Right Rotary  Blade    </t>
  </si>
  <si>
    <t>11.110.007.0033</t>
  </si>
  <si>
    <t xml:space="preserve"> 2700400005-0001</t>
  </si>
  <si>
    <t xml:space="preserve">Left short Rotary  Blade    </t>
  </si>
  <si>
    <t>11.110.014.0008</t>
  </si>
  <si>
    <t>2706600021-0001</t>
  </si>
  <si>
    <t>Primary Blade Holder Comp</t>
  </si>
  <si>
    <t>Clip B</t>
  </si>
  <si>
    <t>11.110.007.0034</t>
  </si>
  <si>
    <t xml:space="preserve"> 2700400006-0001</t>
  </si>
  <si>
    <t xml:space="preserve">Right short Rotary  Blade    </t>
  </si>
  <si>
    <t>11.110.001.0350</t>
  </si>
  <si>
    <t>2705300006-0001</t>
  </si>
  <si>
    <t>Circinal Cover</t>
  </si>
  <si>
    <t>GB/T5787-1986</t>
  </si>
  <si>
    <t xml:space="preserve"> M12×1.5×15</t>
  </si>
  <si>
    <t>11.120.102.0005</t>
  </si>
  <si>
    <t>M10</t>
  </si>
  <si>
    <r>
      <t>12.001.001.00</t>
    </r>
    <r>
      <rPr>
        <sz val="12"/>
        <rFont val="宋体"/>
        <charset val="134"/>
      </rPr>
      <t>31</t>
    </r>
  </si>
  <si>
    <t xml:space="preserve"> GB/T6170-2000</t>
  </si>
  <si>
    <t>M8</t>
  </si>
  <si>
    <t>12.001.005.0044</t>
  </si>
  <si>
    <r>
      <t xml:space="preserve"> GB/T6177.</t>
    </r>
    <r>
      <rPr>
        <sz val="12"/>
        <rFont val="宋体"/>
        <charset val="134"/>
      </rPr>
      <t>1</t>
    </r>
    <r>
      <rPr>
        <sz val="12"/>
        <rFont val="宋体"/>
        <charset val="134"/>
      </rPr>
      <t>-2000</t>
    </r>
  </si>
  <si>
    <t>M6</t>
  </si>
  <si>
    <r>
      <t>GB/889.1</t>
    </r>
    <r>
      <rPr>
        <sz val="12"/>
        <rFont val="宋体"/>
        <charset val="134"/>
      </rPr>
      <t>-2000</t>
    </r>
  </si>
  <si>
    <t>GB/T5287-1985</t>
  </si>
  <si>
    <t xml:space="preserve"> GB-T97.1-1985</t>
  </si>
  <si>
    <t>11.106.032.0011</t>
  </si>
  <si>
    <t>GB-T93-1987</t>
  </si>
  <si>
    <t>12.006.008.0050</t>
  </si>
  <si>
    <t>8×43</t>
  </si>
  <si>
    <t>GB-T882-1986</t>
  </si>
  <si>
    <t>12.005.006.0001</t>
  </si>
  <si>
    <t>GB/T91-2000</t>
  </si>
  <si>
    <t>Instrucțiuni de utilizare a catalogului de piese (REZUMAT)</t>
  </si>
  <si>
    <t>Acest catalog de piese a fost întocmit pe baza celor mai recente informații disponibile în noiembrie 2020.</t>
  </si>
  <si>
    <t>Vă rugăm să acordați atenție notificărilor de revizuire a acestui catalog de piese după noiembrie 2020.</t>
  </si>
  <si>
    <t>La comandarea pieselor, indicați întotdeauna clar numărul piesei.</t>
  </si>
  <si>
    <t>Rețineți că imaginile din acest catalog de piese pot diferi de forma reală a pieselor; vă rugăm să vă referiți la piesa fizică.</t>
  </si>
  <si>
    <t>Atunci când este necesară modificarea sau completarea conținutului catalogului de piese, compania noastră va publica o versiune revizuită la momentul potrivit; pentru a vă asigura că folosiți întotdeauna cea mai recentă listă de piese, se recomandă să dețineți cea mai nouă versiune revizuită. Pentru a verifica dacă a fost publicată o versiune revizuită, vă rugăm să contactați direct „WEIMA”.</t>
  </si>
  <si>
    <t>WM900M-3 Catalog de piese pentru motocultor</t>
  </si>
  <si>
    <t>Cuprins / Contents</t>
  </si>
  <si>
    <t>Piese ansamblu general  The machine parts</t>
  </si>
  <si>
    <t>Nr.</t>
  </si>
  <si>
    <t>Denumire</t>
  </si>
  <si>
    <t>Romana</t>
  </si>
  <si>
    <t>Denumire engleză</t>
  </si>
  <si>
    <t>Piese carcasă transmisie</t>
  </si>
  <si>
    <t>Piese cadru de conectare și bară de tracțiune</t>
  </si>
  <si>
    <t>Piese ansamblu mâner de comandă</t>
  </si>
  <si>
    <t>Piese apărătoare curea</t>
  </si>
  <si>
    <t>Piese apărătoare noroi</t>
  </si>
  <si>
    <t>Piese suport motor</t>
  </si>
  <si>
    <t>Piese roți de deplasare (identic WM900)</t>
  </si>
  <si>
    <t>Piese cuțite rotative (identic WM900)</t>
  </si>
  <si>
    <t>Piese carcasă transmisie  Transmission case parts</t>
  </si>
  <si>
    <t>Cod material</t>
  </si>
  <si>
    <t>Cod nou</t>
  </si>
  <si>
    <t>Cantitate</t>
  </si>
  <si>
    <t>Carcasă / vopsire pulbere HPUA498 gri</t>
  </si>
  <si>
    <t>Rulment 6002</t>
  </si>
  <si>
    <t>Bucșă distanțieră 22×17×65</t>
  </si>
  <si>
    <t>Ax de marșarier</t>
  </si>
  <si>
    <t>Pinion de marșarier</t>
  </si>
  <si>
    <t>Rulment 6202</t>
  </si>
  <si>
    <t>Inel de siguranță pentru alezaj 35</t>
  </si>
  <si>
    <t>Dop de ulei 35×6</t>
  </si>
  <si>
    <t>Pinion dublu conducător</t>
  </si>
  <si>
    <t>Ax principal</t>
  </si>
  <si>
    <t>Simering 15×35×7</t>
  </si>
  <si>
    <t>Ax furcă de schimbare</t>
  </si>
  <si>
    <t>Șurub hexagonal cu flanșă M6×20</t>
  </si>
  <si>
    <t>Furcă de schimbare</t>
  </si>
  <si>
    <t>Dop de ulei B</t>
  </si>
  <si>
    <t>Bucșă 19×15×22.45</t>
  </si>
  <si>
    <t>Pinion dublu condus treapta 1</t>
  </si>
  <si>
    <t>Pinion condus treapta 2</t>
  </si>
  <si>
    <t>Bucșă distanțieră 23×18.3×20.25</t>
  </si>
  <si>
    <t>Pinion condus treapta 3</t>
  </si>
  <si>
    <t>Ax secundar</t>
  </si>
  <si>
    <t>Rulment 6203</t>
  </si>
  <si>
    <t>Inel de siguranță elastic pentru alezaj 40</t>
  </si>
  <si>
    <t>Dop de ulei 40×6</t>
  </si>
  <si>
    <t>Pinion dublu intermediar</t>
  </si>
  <si>
    <t>Pinion lanț conducător (comun cu 500)</t>
  </si>
  <si>
    <t>Lanț (520HF6-1×50 zale)</t>
  </si>
  <si>
    <t>Ax pinion lanț conducător</t>
  </si>
  <si>
    <t>Bucșă distanțieră 26×20.3×18.7</t>
  </si>
  <si>
    <t>Pinion de transmisie</t>
  </si>
  <si>
    <t>Șaibă 17.1×27×1</t>
  </si>
  <si>
    <t>Rulment 6005/P6</t>
  </si>
  <si>
    <t>Pinion lanț condus (comun cu 500)</t>
  </si>
  <si>
    <t>Ax pinion lanț condus</t>
  </si>
  <si>
    <t>Rulment 6205</t>
  </si>
  <si>
    <t>Inel de siguranță pentru alezaj 52</t>
  </si>
  <si>
    <t>Simering A (carcasă metalică 25×52×9.5/13)</t>
  </si>
  <si>
    <t>Capac</t>
  </si>
  <si>
    <t>Șurub hexagonal cu flanșă, serie mărită clasa B, M6×10</t>
  </si>
  <si>
    <t>Simering B (carcasă metalică 25×41×9.5/13)</t>
  </si>
  <si>
    <t>Dop de ulei A</t>
  </si>
  <si>
    <t>Dop filetat de umplere cu ulei</t>
  </si>
  <si>
    <t>Simering 12×22×6</t>
  </si>
  <si>
    <t>Arc de compresie</t>
  </si>
  <si>
    <t>Bilă de oțel SΦ6.35</t>
  </si>
  <si>
    <t>Șaibă aluminiu 12×20×2</t>
  </si>
  <si>
    <t>Șurub hexagonal cu flanșă M12×1.5×15</t>
  </si>
  <si>
    <t>Preț RON (TVA inclus)</t>
  </si>
  <si>
    <t>Piese ansamblu mâner de comandă  Armrest control components</t>
  </si>
  <si>
    <t>Garnitură hârtie</t>
  </si>
  <si>
    <t>Suport mâner / vopsire pulbere HPUA498 gri</t>
  </si>
  <si>
    <t>Șaibă plată 8</t>
  </si>
  <si>
    <t>Șaibă elastică 8</t>
  </si>
  <si>
    <t>Șurub hexagonal cu flanșă M8×25</t>
  </si>
  <si>
    <t>Manetă de blocare / comun cu 1100A / zinc alb-albastru</t>
  </si>
  <si>
    <t>Mâner de blocare / comun cu 1100A / zinc alb-albastru</t>
  </si>
  <si>
    <t>Cadru mâner (fără urechi de prindere) / vopsire pulbere HPUA498 gri</t>
  </si>
  <si>
    <t>Cablu ambreiaj</t>
  </si>
  <si>
    <t>Colier autoblocant (Φ25)</t>
  </si>
  <si>
    <t>Întrerupător oprire motor / cablu 1,2 m, etichetă engleză</t>
  </si>
  <si>
    <t>Bolț anti-rotație 8×28</t>
  </si>
  <si>
    <t>Mâner ambreiaj / comun cu 500 / negru</t>
  </si>
  <si>
    <t>Clemă elastică F</t>
  </si>
  <si>
    <t>Mâner cauciucat Φ25 / negru</t>
  </si>
  <si>
    <t>Întrerupător accelerație model „albină” Φ25</t>
  </si>
  <si>
    <t>Cablu accelerație</t>
  </si>
  <si>
    <t>Șaibă elastică 16</t>
  </si>
  <si>
    <t>Șaibă elastică 20</t>
  </si>
  <si>
    <t>Șurub hexagonal M16×140</t>
  </si>
  <si>
    <t>Placă dințată / comun cu 1100A / vopsire pulbere HPUA498 gri</t>
  </si>
  <si>
    <t>Ansamblu manetă schimbător / demontabil / negru</t>
  </si>
  <si>
    <t>Bolț 5×25</t>
  </si>
  <si>
    <t>Șurub hexagonal cu flanșă M6×10</t>
  </si>
  <si>
    <t>Suport indicator treaptă / vopsire pulbere argintiu</t>
  </si>
  <si>
    <t>Cui spintecat Φ1.5×20</t>
  </si>
  <si>
    <t>Piese cadru de conectare și bară de tracțiune  Connection frame and drag rod components</t>
  </si>
  <si>
    <t>Cadru articulație / vopsire pulbere HPUA498 gri</t>
  </si>
  <si>
    <t>Clemă elastică B</t>
  </si>
  <si>
    <t>Piuliță hexagonală cu flanșă M10×1.25</t>
  </si>
  <si>
    <t>Șaibă elastică 10</t>
  </si>
  <si>
    <t>Șaibă plată 10</t>
  </si>
  <si>
    <t>Cadru de conectare / vopsire pulbere HPUA498 gri (comun cu 900M)</t>
  </si>
  <si>
    <t>Bară de tracțiune / vopsire pulbere HPUA498 gri (comun cu 900M)</t>
  </si>
  <si>
    <t>Bolț 8×43</t>
  </si>
  <si>
    <t>Bolț cu inel / zinc alb-albastru</t>
  </si>
  <si>
    <t>Șurub hexagonal cu flanșă M10×1.25×90</t>
  </si>
  <si>
    <t>Piese suport motor  Stent components</t>
  </si>
  <si>
    <t>Mâner de transport / comun cu 500 / vopsire pulbere HPUA498 gri</t>
  </si>
  <si>
    <t>Șurub hexagonal cu flanșă M8×16</t>
  </si>
  <si>
    <t>Piuliță hexagonală M8</t>
  </si>
  <si>
    <t>Șaibă plată 8×18×3</t>
  </si>
  <si>
    <t>Piuliță hexagonală cu flanșă M10</t>
  </si>
  <si>
    <t>Ax suport rolă întinzătoare / zinc alb-albastru</t>
  </si>
  <si>
    <t>Piuliță hexagonală cu flanșă M8</t>
  </si>
  <si>
    <t>Șurub hexagonal M10×70</t>
  </si>
  <si>
    <t>Șurub hexagonal cu flanșă M8×40</t>
  </si>
  <si>
    <t>Suport motor / vopsire pulbere HPUA498 gri</t>
  </si>
  <si>
    <t>Piese apărătoare curea  Belt cover parts</t>
  </si>
  <si>
    <t>Cod BOM</t>
  </si>
  <si>
    <t>Apărătoare curea (lărgită) / roșu Weima</t>
  </si>
  <si>
    <t>Șaibă mare 6×22×2</t>
  </si>
  <si>
    <t>Șurub hexagonal cu flanșă M6×12</t>
  </si>
  <si>
    <t>Șurub imperial nestandard 5/16-24×22 / zinc alb-albastru</t>
  </si>
  <si>
    <t>Șaibă plată 8×28×3</t>
  </si>
  <si>
    <t>Fulie conducătoare (3 canelări, ax Q) / vopsea argintie</t>
  </si>
  <si>
    <t>Curea trapezoidală 17×963</t>
  </si>
  <si>
    <t>Ansamblu placă de conectare / argintiu</t>
  </si>
  <si>
    <t>Șurub hexagonal cu flanșă M8×12</t>
  </si>
  <si>
    <t>Suport apărătoare curea B</t>
  </si>
  <si>
    <t>Suport apărătoare curea C</t>
  </si>
  <si>
    <t>Ansamblu rolă întinzătoare / negru</t>
  </si>
  <si>
    <t>Pană paralelă 4.78×4.78×38</t>
  </si>
  <si>
    <t>Arc de torsiune rolă întinzătoare</t>
  </si>
  <si>
    <t>Arc de tracțiune rolă întinzătoare</t>
  </si>
  <si>
    <t>Suport apărătoare curea D</t>
  </si>
  <si>
    <t>Suport apărătoare / vopsire pulbere negru</t>
  </si>
  <si>
    <t>Suport apărătoare curea A</t>
  </si>
  <si>
    <t>Ansamblu fulie condusă (diametru exterior 140, ștanțat prin rulare)</t>
  </si>
  <si>
    <t>Șurub hexagonal cu flanșă M8×20</t>
  </si>
  <si>
    <t>Piese apărătoare noroi  Fender parts</t>
  </si>
  <si>
    <t>Suport apărătoare față / vopsire pulbere HPUA498 gri</t>
  </si>
  <si>
    <t>Piuliță hexagonală autoblocantă cu inserție nemetalică M6</t>
  </si>
  <si>
    <t>Suport apărătoare spate dreapta / vopsire pulbere HPUA498 gri</t>
  </si>
  <si>
    <t>Apărătoare noroi dreapta / roșu Weima</t>
  </si>
  <si>
    <t>Bucșă cauciuc antivibrație</t>
  </si>
  <si>
    <t>Apărătoare noroi stânga / roșu Weima</t>
  </si>
  <si>
    <t>Suport apărătoare spate stânga / vopsire pulbere HPUA498 gri</t>
  </si>
  <si>
    <t>Șurub hexagonal cu flanșă M8×60</t>
  </si>
  <si>
    <t>Piese roți de deplasare  Walk round parts</t>
  </si>
  <si>
    <t>Șurub cu cap hexagonal M10×25</t>
  </si>
  <si>
    <t>Spiță exterioară / roșu Weima</t>
  </si>
  <si>
    <t>Anvelopă cauciuc 4.00-8, profil iarbă de câmp / cu cameră</t>
  </si>
  <si>
    <t>Spiță interioară / roșu Weima</t>
  </si>
  <si>
    <t>Ax roată 4.00-8 / negru mat P290</t>
  </si>
  <si>
    <t>Piuliță hexagonală tip I M10</t>
  </si>
  <si>
    <t>Piese cuțite rotative  Rotary parts</t>
  </si>
  <si>
    <t>Cuțit curbat teren uscat stânga / negru mat P290</t>
  </si>
  <si>
    <t>Ansamblu suport cuțit secundar 3+1 / negru mat P290</t>
  </si>
  <si>
    <t>Șurub hexagonal cu flanșă M8×45</t>
  </si>
  <si>
    <t>Șurub cu cap hexagonal M10×35</t>
  </si>
  <si>
    <t>Cuțit curbat teren uscat dreapta / negru mat P290</t>
  </si>
  <si>
    <t>Cuțit curbat scurt teren uscat stânga / negru mat P290</t>
  </si>
  <si>
    <t>Ansamblu suport cuțit principal 3+1 / negru mat P290</t>
  </si>
  <si>
    <t>Cuțit curbat scurt teren uscat dreapta / negru mat P290</t>
  </si>
  <si>
    <t>Disc rotativ circular (opțional) / negru mat</t>
  </si>
  <si>
    <t>T39(WM900M-3) Tabel piese standard suplimentare (echipare standard)</t>
  </si>
  <si>
    <t>Specificație</t>
  </si>
  <si>
    <t>Loc de utilizare</t>
  </si>
  <si>
    <t>Cod ERP</t>
  </si>
  <si>
    <t>Standard</t>
  </si>
  <si>
    <t>Cantitate/unitate</t>
  </si>
  <si>
    <t>Total</t>
  </si>
  <si>
    <t>Tratament suprafață</t>
  </si>
  <si>
    <t>Clasă de rezistență</t>
  </si>
  <si>
    <t>Producător</t>
  </si>
  <si>
    <t>Șurub hexagonal cu flanșă</t>
  </si>
  <si>
    <t>Șurub de golire ulei</t>
  </si>
  <si>
    <t>Piuliță hexagonală tip I</t>
  </si>
  <si>
    <t>Piuliță hexagonală cu flanșă</t>
  </si>
  <si>
    <t>Piuliță hexagonală autoblocantă cu inserție nemetalică</t>
  </si>
  <si>
    <t>Șaibă plată (extra mare)</t>
  </si>
  <si>
    <t>Șaibă plată</t>
  </si>
  <si>
    <t>Șaibă plată aluminiu</t>
  </si>
  <si>
    <t>Șaibă elastică</t>
  </si>
  <si>
    <t>Bolț</t>
  </si>
  <si>
    <t>Cui spintecat</t>
  </si>
  <si>
    <t>Clemă elastică</t>
  </si>
  <si>
    <t>Apărătoare curea</t>
  </si>
  <si>
    <t>Apărătoare noroi</t>
  </si>
  <si>
    <t>Cuțit</t>
  </si>
  <si>
    <t>Suport apărătoare noroi față</t>
  </si>
  <si>
    <t>Ax roată</t>
  </si>
  <si>
    <t>Manetă schimbător</t>
  </si>
  <si>
    <t>zinc alb-albastru</t>
  </si>
  <si>
    <t>Xuesong</t>
  </si>
  <si>
    <t>Qinze</t>
  </si>
  <si>
    <t xml:space="preserve">1. Piese ansamblu general The machine parts…………………………………………………………………… </t>
  </si>
  <si>
    <t xml:space="preserve">2. Piese carcasă transmisie Transmission case parts……………………………………………………………………………  </t>
  </si>
  <si>
    <t xml:space="preserve">3. Piese cadru de conectare și bară de tracțiune Connection frame and drag rod components…………………………………………………………………  </t>
  </si>
  <si>
    <t xml:space="preserve">4. Piese ansamblu mâner de comandă Armrest control components……………………………………………………………………………  </t>
  </si>
  <si>
    <t xml:space="preserve">5. Piese apărătoare curea Belt cover parts……………………………………………………………………………  </t>
  </si>
  <si>
    <t xml:space="preserve">6. Piese apărătoare noroi Fender parts……………………………………………………………………………  </t>
  </si>
  <si>
    <t xml:space="preserve">7. Piese suport motor Stent components……………………………………………………………………………  </t>
  </si>
  <si>
    <t xml:space="preserve">8. Piese roți de deplasare Walk round parts……………………………………………………………………………  </t>
  </si>
  <si>
    <t xml:space="preserve">9. Piese cuțite rotative Rotary parts……………………………………………………………………………  </t>
  </si>
  <si>
    <t>Rear Fender  Stand  Comp (R)</t>
  </si>
  <si>
    <t>Rear Fender  Stand Comp (L)</t>
  </si>
  <si>
    <t>Spoke (L)</t>
  </si>
  <si>
    <t>Spoke (R)</t>
  </si>
  <si>
    <t xml:space="preserve"> M6×12 (mic)</t>
  </si>
  <si>
    <t xml:space="preserve"> M6×20 (mic)</t>
  </si>
  <si>
    <t>Φ6×22×2</t>
  </si>
  <si>
    <t>Φ8</t>
  </si>
  <si>
    <t>Φ12×20</t>
  </si>
  <si>
    <t>Φ10</t>
  </si>
  <si>
    <t>Φ1.5×20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</si>
</sst>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RON&quot;;\(#,##0.00\)\ &quot;RON&quot;;&quot;-&quot;"/>
    <numFmt numFmtId="165" formatCode="#,##0.00\ \R\O\N;\(#,##0.00\)\ \R\O\N;&quot;-&quot;"/>
  </numFmts>
  <fonts count="25">
    <font>
      <sz val="12"/>
      <name val="宋体"/>
      <charset val="134"/>
    </font>
    <font>
      <b/>
      <sz val="24"/>
      <name val="宋体"/>
      <charset val="134"/>
    </font>
    <font>
      <sz val="12"/>
      <color indexed="8"/>
      <name val="宋体"/>
      <charset val="134"/>
    </font>
    <font>
      <sz val="24"/>
      <name val="宋体"/>
      <charset val="134"/>
    </font>
    <font>
      <sz val="20"/>
      <name val="宋体"/>
      <charset val="134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2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22"/>
      <color indexed="8"/>
      <name val="黑体"/>
      <family val="3"/>
      <charset val="134"/>
    </font>
    <font>
      <sz val="15"/>
      <name val="Times New Roman"/>
      <family val="1"/>
    </font>
    <font>
      <sz val="15"/>
      <color indexed="8"/>
      <name val="Times New Roman"/>
      <family val="1"/>
    </font>
    <font>
      <b/>
      <sz val="22"/>
      <color indexed="8"/>
      <name val="黑体"/>
      <family val="3"/>
      <charset val="134"/>
    </font>
    <font>
      <b/>
      <sz val="15"/>
      <color indexed="8"/>
      <name val="黑体"/>
      <family val="3"/>
      <charset val="134"/>
    </font>
    <font>
      <b/>
      <sz val="26"/>
      <name val="宋体"/>
      <charset val="134"/>
    </font>
    <font>
      <sz val="18"/>
      <name val="宋体"/>
      <charset val="134"/>
    </font>
    <font>
      <vertAlign val="subscript"/>
      <sz val="12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FF0000"/>
      <name val="Times New Roman"/>
      <family val="1"/>
    </font>
    <font>
      <sz val="12"/>
      <color rgb="FF0000FF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171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20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8" xfId="6" applyFont="1" applyBorder="1" applyAlignment="1">
      <alignment horizontal="center" vertical="center"/>
    </xf>
    <xf numFmtId="0" fontId="19" fillId="0" borderId="8" xfId="6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19" fillId="3" borderId="8" xfId="6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0" fillId="0" borderId="8" xfId="7" applyFont="1" applyBorder="1" applyAlignment="1">
      <alignment horizontal="center" vertical="center"/>
    </xf>
    <xf numFmtId="0" fontId="19" fillId="0" borderId="8" xfId="7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8" xfId="5" applyFont="1" applyBorder="1" applyAlignment="1">
      <alignment horizontal="center" vertical="center"/>
    </xf>
    <xf numFmtId="0" fontId="19" fillId="0" borderId="8" xfId="5" applyBorder="1" applyAlignment="1">
      <alignment horizontal="center" vertical="center"/>
    </xf>
    <xf numFmtId="0" fontId="0" fillId="0" borderId="8" xfId="4" applyFont="1" applyBorder="1" applyAlignment="1">
      <alignment horizontal="center" vertical="center"/>
    </xf>
    <xf numFmtId="0" fontId="19" fillId="0" borderId="8" xfId="4" applyBorder="1" applyAlignment="1">
      <alignment horizontal="center" vertical="center"/>
    </xf>
    <xf numFmtId="0" fontId="20" fillId="0" borderId="8" xfId="4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0" fillId="0" borderId="7" xfId="4" applyFont="1" applyBorder="1" applyAlignment="1">
      <alignment horizontal="center" vertical="center"/>
    </xf>
    <xf numFmtId="0" fontId="19" fillId="0" borderId="8" xfId="3" applyBorder="1" applyAlignment="1">
      <alignment horizontal="center" vertical="center"/>
    </xf>
    <xf numFmtId="0" fontId="0" fillId="0" borderId="17" xfId="3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9" fillId="0" borderId="8" xfId="2" applyBorder="1" applyAlignment="1">
      <alignment horizontal="center" vertical="center"/>
    </xf>
    <xf numFmtId="0" fontId="0" fillId="0" borderId="8" xfId="2" applyFont="1" applyBorder="1" applyAlignment="1">
      <alignment horizontal="center" vertical="center"/>
    </xf>
    <xf numFmtId="0" fontId="19" fillId="0" borderId="7" xfId="2" applyBorder="1" applyAlignment="1">
      <alignment horizontal="center" vertical="center"/>
    </xf>
    <xf numFmtId="0" fontId="0" fillId="2" borderId="8" xfId="1" applyFont="1" applyFill="1" applyBorder="1" applyAlignment="1">
      <alignment horizontal="center" vertical="center"/>
    </xf>
    <xf numFmtId="0" fontId="20" fillId="2" borderId="8" xfId="1" applyFont="1" applyFill="1" applyBorder="1" applyAlignment="1">
      <alignment horizontal="center" vertical="center"/>
    </xf>
    <xf numFmtId="0" fontId="0" fillId="0" borderId="8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/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0" fillId="0" borderId="8" xfId="0" quotePrefix="1" applyBorder="1" applyAlignment="1">
      <alignment horizontal="center" vertical="center"/>
    </xf>
    <xf numFmtId="0" fontId="0" fillId="0" borderId="8" xfId="0" quotePrefix="1" applyBorder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17" xfId="0" quotePrefix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17" xfId="0" quotePrefix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22" fillId="0" borderId="8" xfId="0" applyNumberFormat="1" applyFont="1" applyBorder="1" applyAlignment="1">
      <alignment horizontal="center" vertical="center"/>
    </xf>
    <xf numFmtId="164" fontId="22" fillId="0" borderId="1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20" fillId="2" borderId="8" xfId="1" applyFont="1" applyFill="1" applyBorder="1" applyAlignment="1">
      <alignment horizontal="center" vertical="center" wrapText="1"/>
    </xf>
    <xf numFmtId="0" fontId="20" fillId="0" borderId="8" xfId="6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9" fillId="3" borderId="8" xfId="1" applyFill="1" applyBorder="1" applyAlignment="1">
      <alignment horizontal="center" vertical="center" wrapText="1"/>
    </xf>
    <xf numFmtId="0" fontId="0" fillId="2" borderId="8" xfId="1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8" xfId="0" quotePrefix="1" applyBorder="1" applyAlignment="1">
      <alignment horizontal="center" wrapText="1"/>
    </xf>
    <xf numFmtId="0" fontId="0" fillId="2" borderId="8" xfId="1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1" applyFont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8" xfId="2" applyFont="1" applyBorder="1" applyAlignment="1">
      <alignment horizontal="center" vertical="center" wrapText="1"/>
    </xf>
    <xf numFmtId="0" fontId="19" fillId="3" borderId="8" xfId="2" applyFill="1" applyBorder="1" applyAlignment="1">
      <alignment horizontal="center" vertical="center" wrapText="1"/>
    </xf>
    <xf numFmtId="0" fontId="19" fillId="0" borderId="8" xfId="2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3" borderId="8" xfId="2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0" fillId="0" borderId="8" xfId="3" applyFont="1" applyBorder="1" applyAlignment="1">
      <alignment horizontal="center" vertical="center" wrapText="1"/>
    </xf>
    <xf numFmtId="0" fontId="19" fillId="3" borderId="8" xfId="3" applyFill="1" applyBorder="1" applyAlignment="1">
      <alignment horizontal="center" vertical="center" wrapText="1"/>
    </xf>
    <xf numFmtId="0" fontId="0" fillId="0" borderId="8" xfId="3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20" fillId="0" borderId="8" xfId="4" applyFont="1" applyBorder="1" applyAlignment="1">
      <alignment horizontal="center" vertical="center" wrapText="1"/>
    </xf>
    <xf numFmtId="0" fontId="0" fillId="0" borderId="4" xfId="0" quotePrefix="1" applyBorder="1" applyAlignment="1">
      <alignment horizontal="center" wrapText="1"/>
    </xf>
    <xf numFmtId="0" fontId="0" fillId="0" borderId="8" xfId="4" applyFont="1" applyBorder="1" applyAlignment="1">
      <alignment horizontal="center" vertical="center" wrapText="1"/>
    </xf>
    <xf numFmtId="0" fontId="19" fillId="0" borderId="8" xfId="4" applyBorder="1" applyAlignment="1">
      <alignment horizontal="center" vertical="center" wrapText="1"/>
    </xf>
    <xf numFmtId="0" fontId="0" fillId="0" borderId="4" xfId="4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8" xfId="5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0" fillId="0" borderId="8" xfId="5" applyFont="1" applyBorder="1" applyAlignment="1">
      <alignment horizontal="left" vertical="center" wrapText="1"/>
    </xf>
    <xf numFmtId="0" fontId="19" fillId="0" borderId="7" xfId="5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1" fillId="0" borderId="8" xfId="0" applyFont="1" applyBorder="1" applyAlignment="1">
      <alignment horizontal="center" vertical="center" wrapText="1"/>
    </xf>
    <xf numFmtId="0" fontId="20" fillId="0" borderId="8" xfId="7" applyFont="1" applyBorder="1" applyAlignment="1">
      <alignment horizontal="center" vertical="center" wrapText="1"/>
    </xf>
    <xf numFmtId="0" fontId="0" fillId="0" borderId="8" xfId="7" applyFont="1" applyBorder="1" applyAlignment="1">
      <alignment horizontal="center" vertical="center" wrapText="1"/>
    </xf>
    <xf numFmtId="0" fontId="20" fillId="3" borderId="8" xfId="6" applyFont="1" applyFill="1" applyBorder="1" applyAlignment="1">
      <alignment horizontal="center" vertical="center" wrapText="1"/>
    </xf>
    <xf numFmtId="0" fontId="0" fillId="0" borderId="8" xfId="6" applyFont="1" applyBorder="1" applyAlignment="1">
      <alignment horizontal="center" vertical="center" wrapText="1"/>
    </xf>
    <xf numFmtId="0" fontId="19" fillId="3" borderId="8" xfId="6" applyFill="1" applyBorder="1" applyAlignment="1">
      <alignment horizontal="center" vertical="center" wrapText="1"/>
    </xf>
    <xf numFmtId="0" fontId="0" fillId="0" borderId="8" xfId="6" applyFont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165" fontId="22" fillId="0" borderId="0" xfId="0" applyNumberFormat="1" applyFont="1"/>
    <xf numFmtId="165" fontId="22" fillId="0" borderId="0" xfId="2" applyNumberFormat="1" applyFont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65" fontId="22" fillId="0" borderId="0" xfId="4" applyNumberFormat="1" applyFont="1" applyAlignment="1">
      <alignment horizontal="center" vertical="center"/>
    </xf>
    <xf numFmtId="165" fontId="22" fillId="0" borderId="0" xfId="5" applyNumberFormat="1" applyFont="1" applyAlignment="1">
      <alignment horizontal="center" vertical="center"/>
    </xf>
    <xf numFmtId="165" fontId="22" fillId="0" borderId="7" xfId="5" applyNumberFormat="1" applyFont="1" applyBorder="1" applyAlignment="1">
      <alignment horizontal="center" vertical="center"/>
    </xf>
    <xf numFmtId="165" fontId="22" fillId="0" borderId="0" xfId="7" applyNumberFormat="1" applyFont="1" applyAlignment="1">
      <alignment horizontal="center" vertical="center"/>
    </xf>
    <xf numFmtId="165" fontId="22" fillId="0" borderId="7" xfId="7" applyNumberFormat="1" applyFont="1" applyBorder="1" applyAlignment="1">
      <alignment horizontal="center" vertical="center"/>
    </xf>
    <xf numFmtId="165" fontId="22" fillId="0" borderId="0" xfId="0" applyNumberFormat="1" applyFont="1" applyAlignment="1">
      <alignment horizontal="left"/>
    </xf>
    <xf numFmtId="165" fontId="2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8">
    <cellStyle name="Normal" xfId="0" builtinId="0"/>
    <cellStyle name="常规 3" xfId="1" xr:uid="{B6149282-B50C-4F41-94E4-6660DFD031CC}"/>
    <cellStyle name="常规 4" xfId="2" xr:uid="{82B284BE-9D5D-8945-99BE-1A5EA992FC5D}"/>
    <cellStyle name="常规 5" xfId="3" xr:uid="{52DB7BA3-5641-7241-B978-B2B0DB9D52E8}"/>
    <cellStyle name="常规 6" xfId="4" xr:uid="{36E9032E-49BB-0A46-8E3A-9E5160C6630B}"/>
    <cellStyle name="常规 7" xfId="5" xr:uid="{15AD64B2-9A9E-4D44-B19E-4E914D6D2853}"/>
    <cellStyle name="常规 8" xfId="6" xr:uid="{EAE14ABF-AF52-154E-A7E4-5F35C7341E14}"/>
    <cellStyle name="常规 9" xfId="7" xr:uid="{C5B1CE6A-8576-0543-8379-3177C2B06D3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1554646</xdr:colOff>
      <xdr:row>21</xdr:row>
      <xdr:rowOff>41413</xdr:rowOff>
    </xdr:from>
    <xdr:to>
      <xdr:col>2</xdr:col>
      <xdr:colOff>1789572</xdr:colOff>
      <xdr:row>21</xdr:row>
      <xdr:rowOff>195233</xdr:rowOff>
    </xdr:to>
    <xdr:cxnSp macro="">
      <xdr:nvCxnSpPr>
        <xdr:cNvPr id="2" name="直接连接符 4">
          <a:extLst>
            <a:ext uri="{FF2B5EF4-FFF2-40B4-BE49-F238E27FC236}">
              <a16:creationId xmlns:a16="http://schemas.microsoft.com/office/drawing/2014/main" id="{E9EBE3BF-3428-5107-82DF-6F669A7CD16B}"/>
            </a:ext>
          </a:extLst>
        </xdr:cNvPr>
        <xdr:cNvCxnSpPr/>
      </xdr:nvCxnSpPr>
      <xdr:spPr>
        <a:xfrm flipV="1">
          <a:off x="4707255" y="5527675"/>
          <a:ext cx="224790" cy="165735"/>
        </a:xfrm>
        <a:prstGeom prst="line">
          <a:avLst/>
        </a:prstGeom>
        <a:ln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985631</xdr:colOff>
      <xdr:row>18</xdr:row>
      <xdr:rowOff>82827</xdr:rowOff>
    </xdr:from>
    <xdr:to>
      <xdr:col>2</xdr:col>
      <xdr:colOff>1182253</xdr:colOff>
      <xdr:row>19</xdr:row>
      <xdr:rowOff>0</xdr:rowOff>
    </xdr:to>
    <xdr:cxnSp macro="">
      <xdr:nvCxnSpPr>
        <xdr:cNvPr id="3" name="直接连接符 5">
          <a:extLst>
            <a:ext uri="{FF2B5EF4-FFF2-40B4-BE49-F238E27FC236}">
              <a16:creationId xmlns:a16="http://schemas.microsoft.com/office/drawing/2014/main" id="{6A24470E-CA41-3774-5870-AE18E65A036E}"/>
            </a:ext>
          </a:extLst>
        </xdr:cNvPr>
        <xdr:cNvCxnSpPr/>
      </xdr:nvCxnSpPr>
      <xdr:spPr>
        <a:xfrm flipV="1">
          <a:off x="4128770" y="4803140"/>
          <a:ext cx="205740" cy="172720"/>
        </a:xfrm>
        <a:prstGeom prst="line">
          <a:avLst/>
        </a:prstGeom>
        <a:ln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535056</xdr:colOff>
      <xdr:row>1</xdr:row>
      <xdr:rowOff>35889</xdr:rowOff>
    </xdr:from>
    <xdr:to>
      <xdr:col>3</xdr:col>
      <xdr:colOff>1023729</xdr:colOff>
      <xdr:row>24</xdr:row>
      <xdr:rowOff>88701</xdr:rowOff>
    </xdr:to>
    <xdr:pic>
      <xdr:nvPicPr>
        <xdr:cNvPr id="21178" name="图片 5" descr="T3900000整机部件 - 图纸1.jpg">
          <a:extLst>
            <a:ext uri="{FF2B5EF4-FFF2-40B4-BE49-F238E27FC236}">
              <a16:creationId xmlns:a16="http://schemas.microsoft.com/office/drawing/2014/main" id="{3E0DE20C-191B-5094-70C4-774830A2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056" y="422411"/>
          <a:ext cx="4324073" cy="4514377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330201</xdr:colOff>
      <xdr:row>1</xdr:row>
      <xdr:rowOff>76200</xdr:rowOff>
    </xdr:from>
    <xdr:to>
      <xdr:col>3</xdr:col>
      <xdr:colOff>2540001</xdr:colOff>
      <xdr:row>25</xdr:row>
      <xdr:rowOff>154472</xdr:rowOff>
    </xdr:to>
    <xdr:pic>
      <xdr:nvPicPr>
        <xdr:cNvPr id="15916" name="图片 2" descr="T3901000传动箱部件 - 图纸1.jpg">
          <a:extLst>
            <a:ext uri="{FF2B5EF4-FFF2-40B4-BE49-F238E27FC236}">
              <a16:creationId xmlns:a16="http://schemas.microsoft.com/office/drawing/2014/main" id="{1DD479A1-0F03-035F-1886-61D05BE1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1" y="457200"/>
          <a:ext cx="5130800" cy="4650272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330200</xdr:colOff>
      <xdr:row>1</xdr:row>
      <xdr:rowOff>88900</xdr:rowOff>
    </xdr:from>
    <xdr:to>
      <xdr:col>4</xdr:col>
      <xdr:colOff>203200</xdr:colOff>
      <xdr:row>23</xdr:row>
      <xdr:rowOff>70607</xdr:rowOff>
    </xdr:to>
    <xdr:pic>
      <xdr:nvPicPr>
        <xdr:cNvPr id="10000" name="图片 2" descr="T3900000扶手操作部件 - 图纸1.jpg">
          <a:extLst>
            <a:ext uri="{FF2B5EF4-FFF2-40B4-BE49-F238E27FC236}">
              <a16:creationId xmlns:a16="http://schemas.microsoft.com/office/drawing/2014/main" id="{16A3C9C4-FCF4-2442-2979-A658FCBF0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69900"/>
          <a:ext cx="5715000" cy="4172707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88900</xdr:rowOff>
    </xdr:from>
    <xdr:to>
      <xdr:col>3</xdr:col>
      <xdr:colOff>2044700</xdr:colOff>
      <xdr:row>24</xdr:row>
      <xdr:rowOff>117095</xdr:rowOff>
    </xdr:to>
    <xdr:pic>
      <xdr:nvPicPr>
        <xdr:cNvPr id="4895" name="图片 2" descr="T3900000连接架及阻力杆部件 - 图纸1.jpg">
          <a:extLst>
            <a:ext uri="{FF2B5EF4-FFF2-40B4-BE49-F238E27FC236}">
              <a16:creationId xmlns:a16="http://schemas.microsoft.com/office/drawing/2014/main" id="{3659FE41-4467-2F1E-8C09-65D4971A8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" y="469900"/>
          <a:ext cx="4965700" cy="440969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101600</xdr:rowOff>
    </xdr:from>
    <xdr:to>
      <xdr:col>3</xdr:col>
      <xdr:colOff>2565400</xdr:colOff>
      <xdr:row>24</xdr:row>
      <xdr:rowOff>54828</xdr:rowOff>
    </xdr:to>
    <xdr:pic>
      <xdr:nvPicPr>
        <xdr:cNvPr id="2861" name="图片 2" descr="T3900000动力支架部件 - 图纸1.jpg">
          <a:extLst>
            <a:ext uri="{FF2B5EF4-FFF2-40B4-BE49-F238E27FC236}">
              <a16:creationId xmlns:a16="http://schemas.microsoft.com/office/drawing/2014/main" id="{882F2646-9612-62A7-4563-A13C4E7A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600"/>
          <a:ext cx="5461000" cy="4334728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4</xdr:col>
      <xdr:colOff>203200</xdr:colOff>
      <xdr:row>23</xdr:row>
      <xdr:rowOff>53658</xdr:rowOff>
    </xdr:to>
    <xdr:pic>
      <xdr:nvPicPr>
        <xdr:cNvPr id="13838" name="图片 3" descr="T3900000皮带护罩部件-1 - 图纸1.jpg">
          <a:extLst>
            <a:ext uri="{FF2B5EF4-FFF2-40B4-BE49-F238E27FC236}">
              <a16:creationId xmlns:a16="http://schemas.microsoft.com/office/drawing/2014/main" id="{5398853F-7BAE-0661-E610-772DEAA1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" y="431800"/>
          <a:ext cx="6045200" cy="4193858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</xdr:colOff>
      <xdr:row>2</xdr:row>
      <xdr:rowOff>0</xdr:rowOff>
    </xdr:from>
    <xdr:to>
      <xdr:col>4</xdr:col>
      <xdr:colOff>1524000</xdr:colOff>
      <xdr:row>22</xdr:row>
      <xdr:rowOff>60356</xdr:rowOff>
    </xdr:to>
    <xdr:pic>
      <xdr:nvPicPr>
        <xdr:cNvPr id="17926" name="图片 2" descr="T3900000挡泥板部件 - 图纸1.jpg">
          <a:extLst>
            <a:ext uri="{FF2B5EF4-FFF2-40B4-BE49-F238E27FC236}">
              <a16:creationId xmlns:a16="http://schemas.microsoft.com/office/drawing/2014/main" id="{B40636F6-2D4E-DDD6-AD93-3D4CAE687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00" y="571500"/>
          <a:ext cx="7200900" cy="387035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1</xdr:row>
      <xdr:rowOff>152400</xdr:rowOff>
    </xdr:from>
    <xdr:to>
      <xdr:col>4</xdr:col>
      <xdr:colOff>800100</xdr:colOff>
      <xdr:row>24</xdr:row>
      <xdr:rowOff>66380</xdr:rowOff>
    </xdr:to>
    <xdr:pic>
      <xdr:nvPicPr>
        <xdr:cNvPr id="22559" name="图片 2" descr="5.jpg">
          <a:extLst>
            <a:ext uri="{FF2B5EF4-FFF2-40B4-BE49-F238E27FC236}">
              <a16:creationId xmlns:a16="http://schemas.microsoft.com/office/drawing/2014/main" id="{C7B012E0-F330-31FC-DEE1-9DE8CB438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800" y="533400"/>
          <a:ext cx="6718300" cy="429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1</xdr:row>
      <xdr:rowOff>12700</xdr:rowOff>
    </xdr:from>
    <xdr:to>
      <xdr:col>5</xdr:col>
      <xdr:colOff>98204</xdr:colOff>
      <xdr:row>24</xdr:row>
      <xdr:rowOff>38100</xdr:rowOff>
    </xdr:to>
    <xdr:pic>
      <xdr:nvPicPr>
        <xdr:cNvPr id="23582" name="Picture 245" descr="新建文件">
          <a:extLst>
            <a:ext uri="{FF2B5EF4-FFF2-40B4-BE49-F238E27FC236}">
              <a16:creationId xmlns:a16="http://schemas.microsoft.com/office/drawing/2014/main" id="{A22B87B1-1A44-CED2-38DC-5A337CD7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93700"/>
          <a:ext cx="8785005" cy="4597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CCE8C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80885A1-C86D-0941-B6A6-A3CBF0EE9361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4762038e-cd8c-4638-b874-3c1243a29d1b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F2F53-6FEC-8843-B91A-BCFD6583C4B2}">
  <dimension ref="A3:G49"/>
  <sheetViews>
    <sheetView topLeftCell="A3" zoomScale="55" zoomScaleNormal="55" workbookViewId="0">
      <selection activeCell="A11" sqref="A11:D11"/>
    </sheetView>
  </sheetViews>
  <sheetFormatPr defaultColWidth="9" defaultRowHeight="14.25"/>
  <cols>
    <col min="1" max="1" width="21.5" customWidth="1"/>
    <col min="2" max="2" width="15.875" customWidth="1"/>
    <col min="3" max="3" width="19.625" customWidth="1"/>
    <col min="4" max="4" width="38.875" customWidth="1"/>
    <col min="5" max="5" width="3.125" bestFit="1" customWidth="1"/>
  </cols>
  <sheetData>
    <row r="3" spans="1:7" ht="22.5">
      <c r="A3" s="153" t="s">
        <v>407</v>
      </c>
      <c r="B3" s="153"/>
      <c r="C3" s="153"/>
      <c r="D3" s="153"/>
      <c r="E3" s="153"/>
      <c r="F3" s="153"/>
      <c r="G3" s="153"/>
    </row>
    <row r="4" spans="1:7" ht="25.5">
      <c r="A4" s="57"/>
      <c r="B4" s="57"/>
      <c r="C4" s="57"/>
      <c r="D4" s="57"/>
      <c r="E4" s="57"/>
      <c r="F4" s="57"/>
    </row>
    <row r="5" spans="1:7" ht="19.5">
      <c r="A5" s="154" t="s">
        <v>408</v>
      </c>
      <c r="B5" s="154"/>
      <c r="C5" s="154"/>
      <c r="D5" s="154"/>
      <c r="E5" s="58"/>
      <c r="F5" s="58"/>
    </row>
    <row r="6" spans="1:7" ht="19.5">
      <c r="A6" s="155" t="s">
        <v>0</v>
      </c>
      <c r="B6" s="155"/>
      <c r="C6" s="155"/>
      <c r="D6" s="155"/>
      <c r="E6" s="58"/>
      <c r="F6" s="58"/>
    </row>
    <row r="7" spans="1:7" ht="19.5">
      <c r="A7" s="59"/>
      <c r="B7" s="59"/>
      <c r="C7" s="59"/>
      <c r="D7" s="59"/>
      <c r="E7" s="58"/>
      <c r="F7" s="58"/>
    </row>
    <row r="8" spans="1:7" ht="19.5">
      <c r="A8" s="154" t="s">
        <v>409</v>
      </c>
      <c r="B8" s="154"/>
      <c r="C8" s="154"/>
      <c r="D8" s="154"/>
      <c r="E8" s="58"/>
      <c r="F8" s="58"/>
    </row>
    <row r="9" spans="1:7" ht="25.5">
      <c r="A9" s="155" t="s">
        <v>1</v>
      </c>
      <c r="B9" s="155"/>
      <c r="C9" s="155"/>
      <c r="D9" s="155"/>
      <c r="E9" s="60"/>
      <c r="F9" s="60"/>
    </row>
    <row r="10" spans="1:7" ht="18">
      <c r="A10" s="61"/>
      <c r="B10" s="61"/>
      <c r="C10" s="61"/>
      <c r="D10" s="61"/>
      <c r="E10" s="61"/>
      <c r="F10" s="61"/>
    </row>
    <row r="11" spans="1:7" ht="19.5">
      <c r="A11" s="156" t="s">
        <v>410</v>
      </c>
      <c r="B11" s="156"/>
      <c r="C11" s="156"/>
      <c r="D11" s="156"/>
      <c r="E11" s="61"/>
      <c r="F11" s="61"/>
    </row>
    <row r="12" spans="1:7" ht="19.5">
      <c r="A12" s="156" t="s">
        <v>2</v>
      </c>
      <c r="B12" s="156"/>
      <c r="C12" s="156"/>
      <c r="D12" s="156"/>
      <c r="E12" s="61"/>
      <c r="F12" s="61"/>
    </row>
    <row r="13" spans="1:7" ht="18">
      <c r="A13" s="61"/>
      <c r="B13" s="61"/>
      <c r="C13" s="61"/>
      <c r="D13" s="61"/>
      <c r="E13" s="61"/>
      <c r="F13" s="61"/>
    </row>
    <row r="14" spans="1:7" ht="19.5">
      <c r="A14" s="156" t="s">
        <v>411</v>
      </c>
      <c r="B14" s="156"/>
      <c r="C14" s="156"/>
      <c r="D14" s="156"/>
      <c r="E14" s="156"/>
      <c r="F14" s="61"/>
    </row>
    <row r="15" spans="1:7" ht="19.5">
      <c r="A15" s="156" t="s">
        <v>3</v>
      </c>
      <c r="B15" s="156"/>
      <c r="C15" s="156"/>
      <c r="D15" s="156"/>
      <c r="E15" s="156"/>
      <c r="F15" s="61"/>
    </row>
    <row r="16" spans="1:7" ht="18">
      <c r="A16" s="61"/>
      <c r="B16" s="61"/>
      <c r="C16" s="61"/>
      <c r="D16" s="61"/>
      <c r="E16" s="61"/>
      <c r="F16" s="61"/>
    </row>
    <row r="17" spans="1:7" ht="99.95" customHeight="1">
      <c r="A17" s="161" t="s">
        <v>412</v>
      </c>
      <c r="B17" s="161"/>
      <c r="C17" s="161"/>
      <c r="D17" s="161"/>
      <c r="E17" s="161"/>
      <c r="F17" s="161"/>
    </row>
    <row r="18" spans="1:7">
      <c r="A18" s="161"/>
      <c r="B18" s="161"/>
      <c r="C18" s="161"/>
      <c r="D18" s="161"/>
      <c r="E18" s="161"/>
      <c r="F18" s="161"/>
    </row>
    <row r="19" spans="1:7">
      <c r="A19" s="161"/>
      <c r="B19" s="161"/>
      <c r="C19" s="161"/>
      <c r="D19" s="161"/>
      <c r="E19" s="161"/>
      <c r="F19" s="161"/>
    </row>
    <row r="20" spans="1:7" ht="60" customHeight="1">
      <c r="A20" s="161" t="s">
        <v>4</v>
      </c>
      <c r="B20" s="161"/>
      <c r="C20" s="161"/>
      <c r="D20" s="161"/>
      <c r="E20" s="161"/>
      <c r="F20" s="161"/>
    </row>
    <row r="21" spans="1:7">
      <c r="A21" s="161"/>
      <c r="B21" s="161"/>
      <c r="C21" s="161"/>
      <c r="D21" s="161"/>
      <c r="E21" s="161"/>
      <c r="F21" s="161"/>
    </row>
    <row r="22" spans="1:7">
      <c r="A22" s="161"/>
      <c r="B22" s="161"/>
      <c r="C22" s="161"/>
      <c r="D22" s="161"/>
      <c r="E22" s="161"/>
      <c r="F22" s="161"/>
    </row>
    <row r="27" spans="1:7" ht="33.75">
      <c r="A27" s="158" t="s">
        <v>413</v>
      </c>
      <c r="B27" s="158"/>
      <c r="C27" s="158"/>
      <c r="D27" s="158"/>
      <c r="E27" s="158"/>
      <c r="F27" s="158"/>
      <c r="G27" s="158"/>
    </row>
    <row r="28" spans="1:7" ht="22.5">
      <c r="A28" s="159" t="s">
        <v>5</v>
      </c>
      <c r="B28" s="159"/>
      <c r="C28" s="159"/>
      <c r="D28" s="159"/>
      <c r="E28" s="159"/>
      <c r="F28" s="159"/>
      <c r="G28" s="159"/>
    </row>
    <row r="29" spans="1:7" ht="22.5">
      <c r="A29" s="62"/>
      <c r="B29" s="62"/>
      <c r="C29" s="62"/>
      <c r="D29" s="62"/>
      <c r="E29" s="62"/>
      <c r="F29" s="62"/>
      <c r="G29" s="62"/>
    </row>
    <row r="30" spans="1:7" ht="25.5">
      <c r="A30" s="56"/>
      <c r="B30" s="160" t="s">
        <v>414</v>
      </c>
      <c r="C30" s="160"/>
      <c r="D30" s="160"/>
      <c r="E30" s="56"/>
      <c r="F30" s="56"/>
    </row>
    <row r="31" spans="1:7">
      <c r="A31" s="16"/>
      <c r="B31" s="157" t="s">
        <v>608</v>
      </c>
      <c r="C31" s="157"/>
      <c r="D31" s="157"/>
      <c r="E31" s="21">
        <v>3</v>
      </c>
    </row>
    <row r="32" spans="1:7">
      <c r="A32" s="16"/>
      <c r="B32" s="21"/>
      <c r="C32" s="21"/>
      <c r="D32" s="21"/>
      <c r="E32" s="21"/>
    </row>
    <row r="33" spans="1:5">
      <c r="A33" s="16"/>
      <c r="B33" s="157" t="s">
        <v>609</v>
      </c>
      <c r="C33" s="157"/>
      <c r="D33" s="157"/>
      <c r="E33" s="21">
        <v>5</v>
      </c>
    </row>
    <row r="34" spans="1:5">
      <c r="A34" s="16"/>
      <c r="B34" s="21"/>
      <c r="C34" s="21"/>
      <c r="D34" s="21"/>
      <c r="E34" s="21"/>
    </row>
    <row r="35" spans="1:5">
      <c r="A35" s="16"/>
      <c r="B35" s="157" t="s">
        <v>610</v>
      </c>
      <c r="C35" s="157"/>
      <c r="D35" s="157"/>
      <c r="E35" s="21">
        <v>9</v>
      </c>
    </row>
    <row r="36" spans="1:5">
      <c r="A36" s="16"/>
      <c r="B36" s="21"/>
      <c r="C36" s="21"/>
      <c r="D36" s="21"/>
      <c r="E36" s="21"/>
    </row>
    <row r="37" spans="1:5">
      <c r="A37" s="16"/>
      <c r="B37" s="157" t="s">
        <v>611</v>
      </c>
      <c r="C37" s="157"/>
      <c r="D37" s="157"/>
      <c r="E37" s="21">
        <v>11</v>
      </c>
    </row>
    <row r="38" spans="1:5">
      <c r="A38" s="16"/>
      <c r="B38" s="21"/>
      <c r="C38" s="21"/>
      <c r="D38" s="21"/>
      <c r="E38" s="21"/>
    </row>
    <row r="39" spans="1:5">
      <c r="A39" s="16"/>
      <c r="B39" s="157" t="s">
        <v>612</v>
      </c>
      <c r="C39" s="157"/>
      <c r="D39" s="157"/>
      <c r="E39" s="21">
        <v>14</v>
      </c>
    </row>
    <row r="40" spans="1:5">
      <c r="A40" s="16"/>
      <c r="B40" s="157"/>
      <c r="C40" s="157"/>
      <c r="D40" s="157"/>
      <c r="E40" s="21"/>
    </row>
    <row r="41" spans="1:5">
      <c r="A41" s="16"/>
      <c r="B41" s="157" t="s">
        <v>613</v>
      </c>
      <c r="C41" s="157"/>
      <c r="D41" s="157"/>
      <c r="E41" s="21">
        <v>16</v>
      </c>
    </row>
    <row r="42" spans="1:5">
      <c r="A42" s="16"/>
      <c r="B42" s="21"/>
      <c r="C42" s="21"/>
      <c r="D42" s="21"/>
      <c r="E42" s="21"/>
    </row>
    <row r="43" spans="1:5">
      <c r="A43" s="16"/>
      <c r="B43" s="157" t="s">
        <v>614</v>
      </c>
      <c r="C43" s="157"/>
      <c r="D43" s="157"/>
      <c r="E43" s="21">
        <v>18</v>
      </c>
    </row>
    <row r="44" spans="1:5">
      <c r="A44" s="16"/>
      <c r="B44" s="21"/>
      <c r="C44" s="21"/>
      <c r="D44" s="21"/>
      <c r="E44" s="21"/>
    </row>
    <row r="45" spans="1:5">
      <c r="A45" s="16"/>
      <c r="B45" s="157" t="s">
        <v>615</v>
      </c>
      <c r="C45" s="157"/>
      <c r="D45" s="157"/>
      <c r="E45" s="21">
        <v>20</v>
      </c>
    </row>
    <row r="46" spans="1:5">
      <c r="A46" s="16"/>
      <c r="B46" s="21"/>
      <c r="C46" s="21"/>
      <c r="D46" s="21"/>
      <c r="E46" s="21"/>
    </row>
    <row r="47" spans="1:5">
      <c r="A47" s="16"/>
      <c r="B47" s="157" t="s">
        <v>616</v>
      </c>
      <c r="C47" s="157"/>
      <c r="D47" s="157"/>
      <c r="E47" s="21">
        <v>22</v>
      </c>
    </row>
    <row r="48" spans="1:5">
      <c r="A48" s="23"/>
      <c r="B48" s="23"/>
      <c r="C48" s="23"/>
      <c r="D48" s="23"/>
      <c r="E48" s="21"/>
    </row>
    <row r="49" spans="1:5">
      <c r="A49" s="23"/>
      <c r="B49" s="23"/>
      <c r="C49" s="23"/>
      <c r="D49" s="23"/>
      <c r="E49" s="23"/>
    </row>
  </sheetData>
  <mergeCells count="24">
    <mergeCell ref="B41:D41"/>
    <mergeCell ref="B43:D43"/>
    <mergeCell ref="B45:D45"/>
    <mergeCell ref="B47:D47"/>
    <mergeCell ref="A17:F19"/>
    <mergeCell ref="A20:F22"/>
    <mergeCell ref="B31:D31"/>
    <mergeCell ref="B33:D33"/>
    <mergeCell ref="B35:D35"/>
    <mergeCell ref="B37:D37"/>
    <mergeCell ref="A11:D11"/>
    <mergeCell ref="B39:D39"/>
    <mergeCell ref="B40:D40"/>
    <mergeCell ref="A12:D12"/>
    <mergeCell ref="A14:E14"/>
    <mergeCell ref="A15:E15"/>
    <mergeCell ref="A27:G27"/>
    <mergeCell ref="A28:G28"/>
    <mergeCell ref="B30:D30"/>
    <mergeCell ref="A3:G3"/>
    <mergeCell ref="A5:D5"/>
    <mergeCell ref="A6:D6"/>
    <mergeCell ref="A8:D8"/>
    <mergeCell ref="A9:D9"/>
  </mergeCells>
  <printOptions horizontalCentered="1"/>
  <pageMargins left="0.47" right="0.35" top="0.39" bottom="0.55000000000000004" header="0.51" footer="0.17"/>
  <pageSetup paperSize="9" orientation="landscape" horizontalDpi="4294967292" verticalDpi="1200"/>
  <headerFooter alignWithMargins="0">
    <oddFooter>&amp;C第&amp;P页（共&amp;N页）
编制：                           校对：                          审核：                      批准：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804E3-F016-D74B-BE22-CF664C18682C}">
  <dimension ref="A1:E38"/>
  <sheetViews>
    <sheetView zoomScale="85" zoomScaleNormal="85" workbookViewId="0">
      <selection activeCell="A26" sqref="A26:D26"/>
    </sheetView>
  </sheetViews>
  <sheetFormatPr defaultColWidth="20.625" defaultRowHeight="14.25"/>
  <cols>
    <col min="1" max="2" width="6.625" customWidth="1"/>
    <col min="3" max="3" width="36.625" style="82" customWidth="1"/>
    <col min="4" max="4" width="33.375" style="82" customWidth="1"/>
    <col min="5" max="5" width="15.625" customWidth="1"/>
  </cols>
  <sheetData>
    <row r="1" spans="1:5" ht="31.5">
      <c r="A1" s="162" t="s">
        <v>415</v>
      </c>
      <c r="B1" s="162"/>
      <c r="C1" s="162"/>
      <c r="D1" s="162"/>
      <c r="E1" s="24"/>
    </row>
    <row r="2" spans="1:5">
      <c r="A2" s="23"/>
      <c r="B2" s="23"/>
      <c r="C2" s="72"/>
      <c r="D2" s="72"/>
    </row>
    <row r="3" spans="1:5" ht="25.5">
      <c r="A3" s="56"/>
      <c r="B3" s="56"/>
      <c r="C3" s="134"/>
      <c r="D3" s="134"/>
      <c r="E3" s="56"/>
    </row>
    <row r="4" spans="1:5">
      <c r="A4" s="47"/>
      <c r="B4" s="47"/>
      <c r="C4" s="81"/>
      <c r="D4" s="81"/>
      <c r="E4" s="47"/>
    </row>
    <row r="5" spans="1:5">
      <c r="A5" s="23"/>
      <c r="B5" s="23"/>
      <c r="C5" s="72"/>
      <c r="D5" s="72"/>
    </row>
    <row r="6" spans="1:5">
      <c r="A6" s="47"/>
      <c r="B6" s="47"/>
      <c r="C6" s="81"/>
      <c r="D6" s="81"/>
      <c r="E6" s="47"/>
    </row>
    <row r="7" spans="1:5">
      <c r="A7" s="23"/>
      <c r="B7" s="23"/>
      <c r="C7" s="72"/>
      <c r="D7" s="72"/>
    </row>
    <row r="8" spans="1:5">
      <c r="A8" s="47"/>
      <c r="B8" s="47"/>
      <c r="C8" s="81"/>
      <c r="D8" s="81"/>
      <c r="E8" s="47"/>
    </row>
    <row r="9" spans="1:5">
      <c r="A9" s="23"/>
      <c r="B9" s="23"/>
      <c r="C9" s="72"/>
      <c r="D9" s="72"/>
    </row>
    <row r="10" spans="1:5">
      <c r="A10" s="47"/>
      <c r="B10" s="47"/>
      <c r="C10" s="81"/>
      <c r="D10" s="81"/>
      <c r="E10" s="47"/>
    </row>
    <row r="11" spans="1:5">
      <c r="A11" s="23"/>
      <c r="B11" s="23"/>
      <c r="C11" s="72"/>
      <c r="D11" s="72"/>
    </row>
    <row r="12" spans="1:5">
      <c r="A12" s="47"/>
      <c r="B12" s="47"/>
      <c r="C12" s="81"/>
      <c r="D12" s="81"/>
      <c r="E12" s="47"/>
    </row>
    <row r="13" spans="1:5">
      <c r="A13" s="23"/>
      <c r="B13" s="23"/>
      <c r="C13" s="72"/>
      <c r="D13" s="72"/>
    </row>
    <row r="14" spans="1:5">
      <c r="A14" s="47"/>
      <c r="B14" s="47"/>
      <c r="C14" s="81"/>
      <c r="D14" s="81"/>
      <c r="E14" s="47"/>
    </row>
    <row r="15" spans="1:5">
      <c r="A15" s="23"/>
      <c r="B15" s="23"/>
      <c r="C15" s="72"/>
      <c r="D15" s="72"/>
    </row>
    <row r="16" spans="1:5">
      <c r="A16" s="47"/>
      <c r="B16" s="47"/>
      <c r="C16" s="81"/>
      <c r="D16" s="81"/>
      <c r="E16" s="47"/>
    </row>
    <row r="17" spans="1:5">
      <c r="A17" s="23"/>
      <c r="B17" s="23"/>
      <c r="C17" s="72"/>
      <c r="D17" s="72"/>
    </row>
    <row r="18" spans="1:5">
      <c r="A18" s="47"/>
      <c r="B18" s="47"/>
      <c r="C18" s="81"/>
      <c r="D18" s="81"/>
      <c r="E18" s="47"/>
    </row>
    <row r="19" spans="1:5">
      <c r="A19" s="23"/>
      <c r="B19" s="23"/>
      <c r="C19" s="72"/>
      <c r="D19" s="72"/>
    </row>
    <row r="20" spans="1:5">
      <c r="A20" s="47"/>
      <c r="B20" s="47"/>
      <c r="C20" s="81"/>
      <c r="D20" s="81"/>
      <c r="E20" s="47"/>
    </row>
    <row r="21" spans="1:5">
      <c r="A21" s="23"/>
      <c r="B21" s="23"/>
      <c r="C21" s="72"/>
      <c r="D21" s="72"/>
    </row>
    <row r="22" spans="1:5">
      <c r="A22" s="47"/>
      <c r="B22" s="47"/>
      <c r="C22" s="81"/>
      <c r="D22" s="81"/>
      <c r="E22" s="47"/>
    </row>
    <row r="23" spans="1:5">
      <c r="A23" s="23"/>
      <c r="B23" s="23"/>
      <c r="C23" s="72"/>
      <c r="D23" s="72"/>
    </row>
    <row r="24" spans="1:5">
      <c r="A24" s="23"/>
      <c r="B24" s="23"/>
      <c r="C24" s="72"/>
      <c r="D24" s="72"/>
    </row>
    <row r="26" spans="1:5" ht="31.5">
      <c r="A26" s="162" t="s">
        <v>415</v>
      </c>
      <c r="B26" s="162"/>
      <c r="C26" s="162"/>
      <c r="D26" s="162"/>
      <c r="E26" s="24"/>
    </row>
    <row r="28" spans="1:5">
      <c r="A28" s="9" t="s">
        <v>416</v>
      </c>
      <c r="B28" s="9"/>
      <c r="C28" s="73" t="s">
        <v>417</v>
      </c>
      <c r="D28" s="73" t="s">
        <v>419</v>
      </c>
    </row>
    <row r="29" spans="1:5">
      <c r="A29" s="9" t="s">
        <v>6</v>
      </c>
      <c r="B29" s="9"/>
      <c r="C29" s="73" t="s">
        <v>418</v>
      </c>
      <c r="D29" s="73" t="s">
        <v>7</v>
      </c>
    </row>
    <row r="30" spans="1:5">
      <c r="A30" s="9">
        <v>1</v>
      </c>
      <c r="B30" s="9" t="s">
        <v>8</v>
      </c>
      <c r="C30" s="73" t="s">
        <v>420</v>
      </c>
      <c r="D30" s="73" t="s">
        <v>9</v>
      </c>
    </row>
    <row r="31" spans="1:5" ht="28.5">
      <c r="A31" s="9">
        <v>2</v>
      </c>
      <c r="B31" s="9" t="s">
        <v>8</v>
      </c>
      <c r="C31" s="73" t="s">
        <v>421</v>
      </c>
      <c r="D31" s="135" t="s">
        <v>10</v>
      </c>
    </row>
    <row r="32" spans="1:5">
      <c r="A32" s="9">
        <v>3</v>
      </c>
      <c r="B32" s="9" t="s">
        <v>8</v>
      </c>
      <c r="C32" s="73" t="s">
        <v>422</v>
      </c>
      <c r="D32" s="73" t="s">
        <v>11</v>
      </c>
    </row>
    <row r="33" spans="1:4">
      <c r="A33" s="9">
        <v>4</v>
      </c>
      <c r="B33" s="9" t="s">
        <v>8</v>
      </c>
      <c r="C33" s="73" t="s">
        <v>423</v>
      </c>
      <c r="D33" s="73" t="s">
        <v>12</v>
      </c>
    </row>
    <row r="34" spans="1:4">
      <c r="A34" s="9">
        <v>5</v>
      </c>
      <c r="B34" s="9" t="s">
        <v>8</v>
      </c>
      <c r="C34" s="73" t="s">
        <v>424</v>
      </c>
      <c r="D34" s="73" t="s">
        <v>13</v>
      </c>
    </row>
    <row r="35" spans="1:4">
      <c r="A35" s="9">
        <v>6</v>
      </c>
      <c r="B35" s="9" t="s">
        <v>8</v>
      </c>
      <c r="C35" s="73" t="s">
        <v>425</v>
      </c>
      <c r="D35" s="73" t="s">
        <v>14</v>
      </c>
    </row>
    <row r="36" spans="1:4" ht="28.5">
      <c r="A36" s="9">
        <v>7</v>
      </c>
      <c r="B36" s="9" t="s">
        <v>8</v>
      </c>
      <c r="C36" s="73" t="s">
        <v>426</v>
      </c>
      <c r="D36" s="73" t="s">
        <v>15</v>
      </c>
    </row>
    <row r="37" spans="1:4" ht="28.5">
      <c r="A37" s="9">
        <v>8</v>
      </c>
      <c r="B37" s="9" t="s">
        <v>8</v>
      </c>
      <c r="C37" s="73" t="s">
        <v>427</v>
      </c>
      <c r="D37" s="73" t="s">
        <v>16</v>
      </c>
    </row>
    <row r="38" spans="1:4" ht="14.25" customHeight="1">
      <c r="A38" s="23"/>
      <c r="B38" s="23"/>
      <c r="C38" s="72"/>
      <c r="D38" s="72"/>
    </row>
  </sheetData>
  <mergeCells count="2">
    <mergeCell ref="A1:D1"/>
    <mergeCell ref="A26:D26"/>
  </mergeCells>
  <printOptions horizontalCentered="1"/>
  <pageMargins left="0.47" right="0.35" top="0.28000000000000003" bottom="0.47" header="0.51" footer="0.16"/>
  <pageSetup paperSize="9" orientation="landscape" horizontalDpi="4294967292" verticalDpi="1200"/>
  <headerFooter alignWithMargins="0">
    <oddFooter>&amp;C第&amp;P页（共&amp;N页）
编制：                           校对：                          审核：                      批准：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55F7C-1BD8-8E4F-8746-5DC52BFE496E}">
  <dimension ref="A1:H127"/>
  <sheetViews>
    <sheetView topLeftCell="A17" zoomScale="70" zoomScaleNormal="70" workbookViewId="0">
      <selection activeCell="F68" sqref="F68"/>
    </sheetView>
  </sheetViews>
  <sheetFormatPr defaultColWidth="9" defaultRowHeight="14.25"/>
  <cols>
    <col min="1" max="1" width="6.625" customWidth="1"/>
    <col min="2" max="2" width="19.125" style="23" customWidth="1"/>
    <col min="3" max="3" width="19.125" style="72" customWidth="1"/>
    <col min="4" max="4" width="38.375" style="82" customWidth="1"/>
    <col min="5" max="5" width="31.625" style="82" customWidth="1"/>
    <col min="6" max="6" width="10.875" customWidth="1"/>
    <col min="7" max="7" width="23.375" customWidth="1"/>
    <col min="8" max="8" width="18.375" style="82" customWidth="1"/>
  </cols>
  <sheetData>
    <row r="1" spans="1:7" ht="31.5">
      <c r="A1" s="163" t="s">
        <v>428</v>
      </c>
      <c r="B1" s="163"/>
      <c r="C1" s="163"/>
      <c r="D1" s="163"/>
      <c r="E1" s="163"/>
      <c r="F1" s="163"/>
      <c r="G1" s="163"/>
    </row>
    <row r="27" spans="1:7" ht="31.5">
      <c r="A27" s="164" t="s">
        <v>428</v>
      </c>
      <c r="B27" s="164"/>
      <c r="C27" s="164"/>
      <c r="D27" s="164"/>
      <c r="E27" s="164"/>
      <c r="F27" s="164"/>
    </row>
    <row r="28" spans="1:7">
      <c r="A28" s="9" t="s">
        <v>416</v>
      </c>
      <c r="B28" s="9" t="s">
        <v>429</v>
      </c>
      <c r="C28" s="73" t="s">
        <v>430</v>
      </c>
      <c r="D28" s="73" t="s">
        <v>417</v>
      </c>
      <c r="E28" s="73" t="s">
        <v>419</v>
      </c>
      <c r="F28" s="9" t="s">
        <v>431</v>
      </c>
      <c r="G28" s="70" t="s">
        <v>479</v>
      </c>
    </row>
    <row r="29" spans="1:7" ht="15.75">
      <c r="A29" s="26" t="s">
        <v>6</v>
      </c>
      <c r="B29" s="26"/>
      <c r="C29" s="74"/>
      <c r="D29" s="74" t="s">
        <v>418</v>
      </c>
      <c r="E29" s="74" t="s">
        <v>7</v>
      </c>
      <c r="F29" s="26" t="s">
        <v>17</v>
      </c>
      <c r="G29" s="26"/>
    </row>
    <row r="30" spans="1:7" ht="28.5">
      <c r="A30" s="27">
        <v>1</v>
      </c>
      <c r="B30" s="63" t="s">
        <v>18</v>
      </c>
      <c r="C30" s="75" t="s">
        <v>19</v>
      </c>
      <c r="D30" s="73" t="s">
        <v>432</v>
      </c>
      <c r="E30" s="87" t="s">
        <v>20</v>
      </c>
      <c r="F30" s="51">
        <v>1</v>
      </c>
      <c r="G30" s="136"/>
    </row>
    <row r="31" spans="1:7">
      <c r="A31" s="27">
        <v>2</v>
      </c>
      <c r="B31" s="52" t="s">
        <v>21</v>
      </c>
      <c r="C31" s="76">
        <v>360720001</v>
      </c>
      <c r="D31" s="76" t="s">
        <v>433</v>
      </c>
      <c r="E31" s="87" t="s">
        <v>22</v>
      </c>
      <c r="F31" s="51">
        <v>3</v>
      </c>
      <c r="G31" s="136"/>
    </row>
    <row r="32" spans="1:7">
      <c r="A32" s="27">
        <v>3</v>
      </c>
      <c r="B32" s="63" t="s">
        <v>23</v>
      </c>
      <c r="C32" s="75" t="s">
        <v>24</v>
      </c>
      <c r="D32" s="73" t="s">
        <v>434</v>
      </c>
      <c r="E32" s="87" t="s">
        <v>25</v>
      </c>
      <c r="F32" s="51">
        <v>1</v>
      </c>
      <c r="G32" s="136"/>
    </row>
    <row r="33" spans="1:7">
      <c r="A33" s="27">
        <v>4</v>
      </c>
      <c r="B33" s="63" t="s">
        <v>26</v>
      </c>
      <c r="C33" s="75" t="s">
        <v>27</v>
      </c>
      <c r="D33" s="73" t="s">
        <v>435</v>
      </c>
      <c r="E33" s="87" t="s">
        <v>28</v>
      </c>
      <c r="F33" s="51">
        <v>1</v>
      </c>
      <c r="G33" s="136"/>
    </row>
    <row r="34" spans="1:7">
      <c r="A34" s="27">
        <v>5</v>
      </c>
      <c r="B34" s="63" t="s">
        <v>29</v>
      </c>
      <c r="C34" s="75" t="s">
        <v>30</v>
      </c>
      <c r="D34" s="73" t="s">
        <v>436</v>
      </c>
      <c r="E34" s="87" t="s">
        <v>31</v>
      </c>
      <c r="F34" s="51">
        <v>1</v>
      </c>
      <c r="G34" s="136"/>
    </row>
    <row r="35" spans="1:7">
      <c r="A35" s="27">
        <v>6</v>
      </c>
      <c r="B35" s="52" t="s">
        <v>32</v>
      </c>
      <c r="C35" s="76">
        <v>360720019</v>
      </c>
      <c r="D35" s="76" t="s">
        <v>437</v>
      </c>
      <c r="E35" s="87" t="s">
        <v>33</v>
      </c>
      <c r="F35" s="51">
        <v>3</v>
      </c>
      <c r="G35" s="136"/>
    </row>
    <row r="36" spans="1:7" ht="15.75">
      <c r="A36" s="27">
        <v>7</v>
      </c>
      <c r="B36" s="53" t="s">
        <v>34</v>
      </c>
      <c r="C36" s="77">
        <v>360910019</v>
      </c>
      <c r="D36" s="83" t="s">
        <v>438</v>
      </c>
      <c r="E36" s="88" t="s">
        <v>35</v>
      </c>
      <c r="F36" s="51">
        <v>2</v>
      </c>
      <c r="G36" s="136"/>
    </row>
    <row r="37" spans="1:7">
      <c r="A37" s="27">
        <v>8</v>
      </c>
      <c r="B37" s="63" t="s">
        <v>36</v>
      </c>
      <c r="C37" s="75" t="s">
        <v>37</v>
      </c>
      <c r="D37" s="73" t="s">
        <v>439</v>
      </c>
      <c r="E37" s="87" t="s">
        <v>38</v>
      </c>
      <c r="F37" s="51">
        <v>1</v>
      </c>
      <c r="G37" s="136"/>
    </row>
    <row r="38" spans="1:7">
      <c r="A38" s="27">
        <v>9</v>
      </c>
      <c r="B38" s="63" t="s">
        <v>39</v>
      </c>
      <c r="C38" s="75" t="s">
        <v>40</v>
      </c>
      <c r="D38" s="73" t="s">
        <v>440</v>
      </c>
      <c r="E38" s="87" t="s">
        <v>41</v>
      </c>
      <c r="F38" s="51">
        <v>1</v>
      </c>
      <c r="G38" s="136"/>
    </row>
    <row r="39" spans="1:7">
      <c r="A39" s="27">
        <v>10</v>
      </c>
      <c r="B39" s="63" t="s">
        <v>42</v>
      </c>
      <c r="C39" s="75" t="s">
        <v>43</v>
      </c>
      <c r="D39" s="73" t="s">
        <v>441</v>
      </c>
      <c r="E39" s="87" t="s">
        <v>44</v>
      </c>
      <c r="F39" s="51">
        <v>1</v>
      </c>
      <c r="G39" s="136"/>
    </row>
    <row r="40" spans="1:7">
      <c r="A40" s="27">
        <v>11</v>
      </c>
      <c r="B40" s="63" t="s">
        <v>45</v>
      </c>
      <c r="C40" s="75" t="s">
        <v>46</v>
      </c>
      <c r="D40" s="80" t="s">
        <v>442</v>
      </c>
      <c r="E40" s="89" t="s">
        <v>47</v>
      </c>
      <c r="F40" s="51">
        <v>1</v>
      </c>
      <c r="G40" s="136"/>
    </row>
    <row r="41" spans="1:7">
      <c r="A41" s="27">
        <v>12</v>
      </c>
      <c r="B41" s="63" t="s">
        <v>48</v>
      </c>
      <c r="C41" s="75" t="s">
        <v>49</v>
      </c>
      <c r="D41" s="73" t="s">
        <v>443</v>
      </c>
      <c r="E41" s="87" t="s">
        <v>50</v>
      </c>
      <c r="F41" s="51">
        <v>1</v>
      </c>
      <c r="G41" s="136"/>
    </row>
    <row r="42" spans="1:7">
      <c r="A42" s="27">
        <v>13</v>
      </c>
      <c r="B42" s="51" t="s">
        <v>51</v>
      </c>
      <c r="C42" s="77">
        <v>360300043</v>
      </c>
      <c r="D42" s="83" t="s">
        <v>444</v>
      </c>
      <c r="E42" s="87" t="s">
        <v>52</v>
      </c>
      <c r="F42" s="51">
        <v>1</v>
      </c>
      <c r="G42" s="136"/>
    </row>
    <row r="43" spans="1:7">
      <c r="A43" s="27">
        <v>14</v>
      </c>
      <c r="B43" s="63" t="s">
        <v>53</v>
      </c>
      <c r="C43" s="75" t="s">
        <v>54</v>
      </c>
      <c r="D43" s="73" t="s">
        <v>445</v>
      </c>
      <c r="E43" s="87" t="s">
        <v>55</v>
      </c>
      <c r="F43" s="51">
        <v>1</v>
      </c>
      <c r="G43" s="136"/>
    </row>
    <row r="44" spans="1:7">
      <c r="A44" s="27">
        <v>15</v>
      </c>
      <c r="B44" s="63" t="s">
        <v>56</v>
      </c>
      <c r="C44" s="75" t="s">
        <v>57</v>
      </c>
      <c r="D44" s="84" t="s">
        <v>446</v>
      </c>
      <c r="E44" s="87" t="s">
        <v>58</v>
      </c>
      <c r="F44" s="51">
        <v>1</v>
      </c>
      <c r="G44" s="136"/>
    </row>
    <row r="45" spans="1:7">
      <c r="A45" s="27">
        <v>16</v>
      </c>
      <c r="B45" s="63" t="s">
        <v>59</v>
      </c>
      <c r="C45" s="75" t="s">
        <v>60</v>
      </c>
      <c r="D45" s="73" t="s">
        <v>447</v>
      </c>
      <c r="E45" s="87" t="s">
        <v>61</v>
      </c>
      <c r="F45" s="51">
        <v>1</v>
      </c>
      <c r="G45" s="136"/>
    </row>
    <row r="46" spans="1:7" ht="28.5">
      <c r="A46" s="27">
        <v>17</v>
      </c>
      <c r="B46" s="63" t="s">
        <v>62</v>
      </c>
      <c r="C46" s="75" t="s">
        <v>63</v>
      </c>
      <c r="D46" s="73" t="s">
        <v>448</v>
      </c>
      <c r="E46" s="87" t="s">
        <v>64</v>
      </c>
      <c r="F46" s="51">
        <v>1</v>
      </c>
      <c r="G46" s="136"/>
    </row>
    <row r="47" spans="1:7">
      <c r="A47" s="27">
        <v>18</v>
      </c>
      <c r="B47" s="63" t="s">
        <v>65</v>
      </c>
      <c r="C47" s="75" t="s">
        <v>66</v>
      </c>
      <c r="D47" s="73" t="s">
        <v>449</v>
      </c>
      <c r="E47" s="87" t="s">
        <v>67</v>
      </c>
      <c r="F47" s="51">
        <v>1</v>
      </c>
      <c r="G47" s="136"/>
    </row>
    <row r="48" spans="1:7">
      <c r="A48" s="27">
        <v>19</v>
      </c>
      <c r="B48" s="63" t="s">
        <v>68</v>
      </c>
      <c r="C48" s="75" t="s">
        <v>69</v>
      </c>
      <c r="D48" s="73" t="s">
        <v>450</v>
      </c>
      <c r="E48" s="87" t="s">
        <v>70</v>
      </c>
      <c r="F48" s="51">
        <v>1</v>
      </c>
      <c r="G48" s="136"/>
    </row>
    <row r="49" spans="1:7">
      <c r="A49" s="27">
        <v>20</v>
      </c>
      <c r="B49" s="63" t="s">
        <v>71</v>
      </c>
      <c r="C49" s="75" t="s">
        <v>72</v>
      </c>
      <c r="D49" s="73" t="s">
        <v>451</v>
      </c>
      <c r="E49" s="87" t="s">
        <v>73</v>
      </c>
      <c r="F49" s="51">
        <v>1</v>
      </c>
      <c r="G49" s="136"/>
    </row>
    <row r="50" spans="1:7">
      <c r="A50" s="27">
        <v>21</v>
      </c>
      <c r="B50" s="63" t="s">
        <v>74</v>
      </c>
      <c r="C50" s="75" t="s">
        <v>75</v>
      </c>
      <c r="D50" s="73" t="s">
        <v>452</v>
      </c>
      <c r="E50" s="87" t="s">
        <v>76</v>
      </c>
      <c r="F50" s="51">
        <v>1</v>
      </c>
      <c r="G50" s="136"/>
    </row>
    <row r="51" spans="1:7">
      <c r="A51" s="27">
        <v>22</v>
      </c>
      <c r="B51" s="54" t="s">
        <v>77</v>
      </c>
      <c r="C51" s="78">
        <v>360720025</v>
      </c>
      <c r="D51" s="78" t="s">
        <v>453</v>
      </c>
      <c r="E51" s="89" t="s">
        <v>78</v>
      </c>
      <c r="F51" s="51">
        <v>2</v>
      </c>
      <c r="G51" s="136"/>
    </row>
    <row r="52" spans="1:7" ht="28.5">
      <c r="A52" s="27">
        <v>23</v>
      </c>
      <c r="B52" s="55" t="s">
        <v>79</v>
      </c>
      <c r="C52" s="77">
        <v>360910021</v>
      </c>
      <c r="D52" s="85" t="s">
        <v>454</v>
      </c>
      <c r="E52" s="87" t="s">
        <v>80</v>
      </c>
      <c r="F52" s="51">
        <v>2</v>
      </c>
      <c r="G52" s="136"/>
    </row>
    <row r="53" spans="1:7">
      <c r="A53" s="27">
        <v>24</v>
      </c>
      <c r="B53" s="25" t="s">
        <v>81</v>
      </c>
      <c r="C53" s="79" t="s">
        <v>82</v>
      </c>
      <c r="D53" s="79" t="s">
        <v>455</v>
      </c>
      <c r="E53" s="87" t="s">
        <v>83</v>
      </c>
      <c r="F53" s="51">
        <v>2</v>
      </c>
      <c r="G53" s="136"/>
    </row>
    <row r="54" spans="1:7">
      <c r="A54" s="27">
        <v>25</v>
      </c>
      <c r="B54" s="63" t="s">
        <v>84</v>
      </c>
      <c r="C54" s="75" t="s">
        <v>85</v>
      </c>
      <c r="D54" s="73" t="s">
        <v>456</v>
      </c>
      <c r="E54" s="87" t="s">
        <v>86</v>
      </c>
      <c r="F54" s="51">
        <v>1</v>
      </c>
      <c r="G54" s="136"/>
    </row>
    <row r="55" spans="1:7">
      <c r="A55" s="27">
        <v>26</v>
      </c>
      <c r="B55" s="63" t="s">
        <v>87</v>
      </c>
      <c r="C55" s="75" t="s">
        <v>88</v>
      </c>
      <c r="D55" s="80" t="s">
        <v>457</v>
      </c>
      <c r="E55" s="89" t="s">
        <v>89</v>
      </c>
      <c r="F55" s="51">
        <v>1</v>
      </c>
      <c r="G55" s="136"/>
    </row>
    <row r="56" spans="1:7">
      <c r="A56" s="27">
        <v>27</v>
      </c>
      <c r="B56" s="63" t="s">
        <v>90</v>
      </c>
      <c r="C56" s="75" t="s">
        <v>91</v>
      </c>
      <c r="D56" s="73" t="s">
        <v>458</v>
      </c>
      <c r="E56" s="89" t="s">
        <v>92</v>
      </c>
      <c r="F56" s="51">
        <v>1</v>
      </c>
      <c r="G56" s="136"/>
    </row>
    <row r="57" spans="1:7">
      <c r="A57" s="27">
        <v>28</v>
      </c>
      <c r="B57" s="63" t="s">
        <v>93</v>
      </c>
      <c r="C57" s="75" t="s">
        <v>94</v>
      </c>
      <c r="D57" s="73" t="s">
        <v>459</v>
      </c>
      <c r="E57" s="87" t="s">
        <v>95</v>
      </c>
      <c r="F57" s="51">
        <v>1</v>
      </c>
      <c r="G57" s="136"/>
    </row>
    <row r="58" spans="1:7">
      <c r="A58" s="27">
        <v>29</v>
      </c>
      <c r="B58" s="63" t="s">
        <v>96</v>
      </c>
      <c r="C58" s="75" t="s">
        <v>97</v>
      </c>
      <c r="D58" s="73" t="s">
        <v>460</v>
      </c>
      <c r="E58" s="87" t="s">
        <v>98</v>
      </c>
      <c r="F58" s="51">
        <v>1</v>
      </c>
      <c r="G58" s="136"/>
    </row>
    <row r="59" spans="1:7">
      <c r="A59" s="27">
        <v>30</v>
      </c>
      <c r="B59" s="63" t="s">
        <v>99</v>
      </c>
      <c r="C59" s="75" t="s">
        <v>100</v>
      </c>
      <c r="D59" s="86" t="s">
        <v>461</v>
      </c>
      <c r="E59" s="89" t="s">
        <v>101</v>
      </c>
      <c r="F59" s="53">
        <v>1</v>
      </c>
      <c r="G59" s="136"/>
    </row>
    <row r="60" spans="1:7">
      <c r="A60" s="27">
        <v>31</v>
      </c>
      <c r="B60" s="63" t="s">
        <v>102</v>
      </c>
      <c r="C60" s="75" t="s">
        <v>103</v>
      </c>
      <c r="D60" s="80" t="s">
        <v>462</v>
      </c>
      <c r="E60" s="89" t="s">
        <v>104</v>
      </c>
      <c r="F60" s="54">
        <v>2</v>
      </c>
      <c r="G60" s="136"/>
    </row>
    <row r="61" spans="1:7">
      <c r="A61" s="27">
        <v>32</v>
      </c>
      <c r="B61" s="54" t="s">
        <v>105</v>
      </c>
      <c r="C61" s="78">
        <v>360720011</v>
      </c>
      <c r="D61" s="78" t="s">
        <v>463</v>
      </c>
      <c r="E61" s="89" t="s">
        <v>106</v>
      </c>
      <c r="F61" s="53">
        <v>1</v>
      </c>
      <c r="G61" s="136"/>
    </row>
    <row r="62" spans="1:7">
      <c r="A62" s="27">
        <v>33</v>
      </c>
      <c r="B62" s="63" t="s">
        <v>107</v>
      </c>
      <c r="C62" s="75" t="s">
        <v>108</v>
      </c>
      <c r="D62" s="80" t="s">
        <v>464</v>
      </c>
      <c r="E62" s="89" t="s">
        <v>109</v>
      </c>
      <c r="F62" s="53">
        <v>1</v>
      </c>
      <c r="G62" s="136"/>
    </row>
    <row r="63" spans="1:7">
      <c r="A63" s="27">
        <v>34</v>
      </c>
      <c r="B63" s="63" t="s">
        <v>110</v>
      </c>
      <c r="C63" s="75" t="s">
        <v>111</v>
      </c>
      <c r="D63" s="80" t="s">
        <v>465</v>
      </c>
      <c r="E63" s="89" t="s">
        <v>112</v>
      </c>
      <c r="F63" s="53">
        <v>1</v>
      </c>
      <c r="G63" s="136"/>
    </row>
    <row r="64" spans="1:7">
      <c r="A64" s="27">
        <v>35</v>
      </c>
      <c r="B64" s="54" t="s">
        <v>113</v>
      </c>
      <c r="C64" s="78">
        <v>360720036</v>
      </c>
      <c r="D64" s="78" t="s">
        <v>466</v>
      </c>
      <c r="E64" s="89" t="s">
        <v>114</v>
      </c>
      <c r="F64" s="53">
        <v>1</v>
      </c>
      <c r="G64" s="136"/>
    </row>
    <row r="65" spans="1:7" ht="15.75">
      <c r="A65" s="27">
        <v>36</v>
      </c>
      <c r="B65" s="53" t="s">
        <v>115</v>
      </c>
      <c r="C65" s="77">
        <v>360910018</v>
      </c>
      <c r="D65" s="83" t="s">
        <v>467</v>
      </c>
      <c r="E65" s="88" t="s">
        <v>116</v>
      </c>
      <c r="F65" s="53">
        <v>1</v>
      </c>
      <c r="G65" s="136"/>
    </row>
    <row r="66" spans="1:7" ht="28.5">
      <c r="A66" s="27">
        <v>37</v>
      </c>
      <c r="B66" s="63" t="s">
        <v>117</v>
      </c>
      <c r="C66" s="75" t="s">
        <v>118</v>
      </c>
      <c r="D66" s="80" t="s">
        <v>468</v>
      </c>
      <c r="E66" s="89" t="s">
        <v>119</v>
      </c>
      <c r="F66" s="53">
        <v>1</v>
      </c>
      <c r="G66" s="136"/>
    </row>
    <row r="67" spans="1:7">
      <c r="A67" s="27">
        <v>38</v>
      </c>
      <c r="B67" s="63" t="s">
        <v>120</v>
      </c>
      <c r="C67" s="75" t="s">
        <v>121</v>
      </c>
      <c r="D67" s="73" t="s">
        <v>469</v>
      </c>
      <c r="E67" s="89" t="s">
        <v>122</v>
      </c>
      <c r="F67" s="53">
        <v>2</v>
      </c>
      <c r="G67" s="136"/>
    </row>
    <row r="68" spans="1:7" ht="28.5">
      <c r="A68" s="27">
        <v>39</v>
      </c>
      <c r="B68" s="53" t="s">
        <v>123</v>
      </c>
      <c r="C68" s="77">
        <v>360300207</v>
      </c>
      <c r="D68" s="78" t="s">
        <v>470</v>
      </c>
      <c r="E68" s="88" t="s">
        <v>124</v>
      </c>
      <c r="F68" s="53">
        <v>6</v>
      </c>
      <c r="G68" s="136"/>
    </row>
    <row r="69" spans="1:7" ht="28.5">
      <c r="A69" s="27">
        <v>40</v>
      </c>
      <c r="B69" s="63" t="s">
        <v>125</v>
      </c>
      <c r="C69" s="75" t="s">
        <v>126</v>
      </c>
      <c r="D69" s="80" t="s">
        <v>471</v>
      </c>
      <c r="E69" s="89" t="s">
        <v>127</v>
      </c>
      <c r="F69" s="53">
        <v>1</v>
      </c>
      <c r="G69" s="136"/>
    </row>
    <row r="70" spans="1:7">
      <c r="A70" s="27">
        <v>41</v>
      </c>
      <c r="B70" s="63" t="s">
        <v>128</v>
      </c>
      <c r="C70" s="75" t="s">
        <v>129</v>
      </c>
      <c r="D70" s="84" t="s">
        <v>472</v>
      </c>
      <c r="E70" s="87" t="s">
        <v>130</v>
      </c>
      <c r="F70" s="51">
        <v>4</v>
      </c>
      <c r="G70" s="136"/>
    </row>
    <row r="71" spans="1:7">
      <c r="A71" s="27">
        <v>42</v>
      </c>
      <c r="B71" s="63" t="s">
        <v>131</v>
      </c>
      <c r="C71" s="75" t="s">
        <v>132</v>
      </c>
      <c r="D71" s="84" t="s">
        <v>473</v>
      </c>
      <c r="E71" s="87" t="s">
        <v>133</v>
      </c>
      <c r="F71" s="51">
        <v>1</v>
      </c>
      <c r="G71" s="136"/>
    </row>
    <row r="72" spans="1:7">
      <c r="A72" s="27">
        <v>43</v>
      </c>
      <c r="B72" s="63" t="s">
        <v>134</v>
      </c>
      <c r="C72" s="75" t="s">
        <v>135</v>
      </c>
      <c r="D72" s="84" t="s">
        <v>474</v>
      </c>
      <c r="E72" s="87" t="s">
        <v>136</v>
      </c>
      <c r="F72" s="51">
        <v>1</v>
      </c>
      <c r="G72" s="136"/>
    </row>
    <row r="73" spans="1:7">
      <c r="A73" s="27">
        <v>44</v>
      </c>
      <c r="B73" s="63" t="s">
        <v>137</v>
      </c>
      <c r="C73" s="75" t="s">
        <v>138</v>
      </c>
      <c r="D73" s="80" t="s">
        <v>475</v>
      </c>
      <c r="E73" s="89" t="s">
        <v>139</v>
      </c>
      <c r="F73" s="53">
        <v>1</v>
      </c>
      <c r="G73" s="136"/>
    </row>
    <row r="74" spans="1:7">
      <c r="A74" s="27">
        <v>45</v>
      </c>
      <c r="B74" s="63" t="s">
        <v>140</v>
      </c>
      <c r="C74" s="77">
        <v>360970010</v>
      </c>
      <c r="D74" s="83" t="s">
        <v>476</v>
      </c>
      <c r="E74" s="89" t="s">
        <v>141</v>
      </c>
      <c r="F74" s="53">
        <v>1</v>
      </c>
      <c r="G74" s="136"/>
    </row>
    <row r="75" spans="1:7" ht="15.75">
      <c r="A75" s="27">
        <v>46</v>
      </c>
      <c r="B75" s="53" t="s">
        <v>142</v>
      </c>
      <c r="C75" s="80" t="s">
        <v>143</v>
      </c>
      <c r="D75" s="83" t="s">
        <v>477</v>
      </c>
      <c r="E75" s="88" t="s">
        <v>144</v>
      </c>
      <c r="F75" s="53">
        <v>1</v>
      </c>
      <c r="G75" s="136"/>
    </row>
    <row r="76" spans="1:7" ht="28.5">
      <c r="A76" s="27">
        <v>47</v>
      </c>
      <c r="B76" s="53" t="s">
        <v>145</v>
      </c>
      <c r="C76" s="77">
        <v>360290006</v>
      </c>
      <c r="D76" s="83" t="s">
        <v>478</v>
      </c>
      <c r="E76" s="88" t="s">
        <v>146</v>
      </c>
      <c r="F76" s="53">
        <v>1</v>
      </c>
      <c r="G76" s="136"/>
    </row>
    <row r="77" spans="1:7" ht="20.100000000000001" customHeight="1">
      <c r="B77" s="47"/>
      <c r="C77" s="81"/>
    </row>
    <row r="78" spans="1:7" ht="20.100000000000001" customHeight="1">
      <c r="B78" s="47"/>
      <c r="C78" s="81"/>
    </row>
    <row r="79" spans="1:7" ht="20.100000000000001" customHeight="1">
      <c r="B79" s="47"/>
      <c r="C79" s="81"/>
    </row>
    <row r="80" spans="1:7" ht="20.100000000000001" customHeight="1">
      <c r="B80" s="47"/>
      <c r="C80" s="81"/>
    </row>
    <row r="81" spans="2:3" ht="20.100000000000001" customHeight="1">
      <c r="B81" s="47"/>
      <c r="C81" s="81"/>
    </row>
    <row r="82" spans="2:3" ht="20.100000000000001" customHeight="1">
      <c r="B82" s="47"/>
      <c r="C82" s="81"/>
    </row>
    <row r="83" spans="2:3" ht="20.100000000000001" customHeight="1">
      <c r="B83" s="47"/>
      <c r="C83" s="81"/>
    </row>
    <row r="84" spans="2:3" ht="20.100000000000001" customHeight="1">
      <c r="B84" s="47"/>
      <c r="C84" s="81"/>
    </row>
    <row r="85" spans="2:3" ht="20.100000000000001" customHeight="1">
      <c r="B85" s="47"/>
      <c r="C85" s="81"/>
    </row>
    <row r="86" spans="2:3" ht="20.100000000000001" customHeight="1">
      <c r="B86" s="47"/>
      <c r="C86" s="81"/>
    </row>
    <row r="87" spans="2:3" ht="20.100000000000001" customHeight="1">
      <c r="B87" s="47"/>
      <c r="C87" s="81"/>
    </row>
    <row r="88" spans="2:3" ht="20.100000000000001" customHeight="1">
      <c r="B88" s="47"/>
      <c r="C88" s="81"/>
    </row>
    <row r="89" spans="2:3" ht="20.100000000000001" customHeight="1">
      <c r="B89" s="47"/>
      <c r="C89" s="81"/>
    </row>
    <row r="90" spans="2:3" ht="20.100000000000001" customHeight="1">
      <c r="B90" s="47"/>
      <c r="C90" s="81"/>
    </row>
    <row r="91" spans="2:3" ht="20.100000000000001" customHeight="1">
      <c r="B91" s="47"/>
      <c r="C91" s="81"/>
    </row>
    <row r="92" spans="2:3" ht="20.100000000000001" customHeight="1">
      <c r="B92" s="47"/>
      <c r="C92" s="81"/>
    </row>
    <row r="93" spans="2:3" ht="20.100000000000001" customHeight="1">
      <c r="B93" s="47"/>
      <c r="C93" s="81"/>
    </row>
    <row r="94" spans="2:3" ht="20.100000000000001" customHeight="1">
      <c r="B94" s="47"/>
      <c r="C94" s="81"/>
    </row>
    <row r="95" spans="2:3" ht="20.100000000000001" customHeight="1">
      <c r="B95" s="47"/>
      <c r="C95" s="81"/>
    </row>
    <row r="96" spans="2:3" ht="20.100000000000001" customHeight="1">
      <c r="B96" s="47"/>
      <c r="C96" s="81"/>
    </row>
    <row r="97" spans="2:3" ht="20.100000000000001" customHeight="1">
      <c r="B97" s="47"/>
      <c r="C97" s="81"/>
    </row>
    <row r="98" spans="2:3" ht="20.100000000000001" customHeight="1">
      <c r="B98" s="47"/>
      <c r="C98" s="81"/>
    </row>
    <row r="99" spans="2:3" ht="20.100000000000001" customHeight="1">
      <c r="B99" s="47"/>
      <c r="C99" s="81"/>
    </row>
    <row r="100" spans="2:3" ht="20.100000000000001" customHeight="1">
      <c r="B100" s="47"/>
      <c r="C100" s="81"/>
    </row>
    <row r="101" spans="2:3" ht="20.100000000000001" customHeight="1">
      <c r="B101" s="47"/>
      <c r="C101" s="81"/>
    </row>
    <row r="102" spans="2:3" ht="20.100000000000001" customHeight="1">
      <c r="B102" s="47"/>
      <c r="C102" s="81"/>
    </row>
    <row r="103" spans="2:3" ht="20.100000000000001" customHeight="1">
      <c r="B103" s="47"/>
      <c r="C103" s="81"/>
    </row>
    <row r="104" spans="2:3" ht="20.100000000000001" customHeight="1">
      <c r="B104" s="47"/>
      <c r="C104" s="81"/>
    </row>
    <row r="105" spans="2:3" ht="20.100000000000001" customHeight="1">
      <c r="B105" s="47"/>
      <c r="C105" s="81"/>
    </row>
    <row r="106" spans="2:3" ht="20.100000000000001" customHeight="1">
      <c r="B106" s="47"/>
      <c r="C106" s="81"/>
    </row>
    <row r="107" spans="2:3" ht="20.100000000000001" customHeight="1">
      <c r="B107" s="47"/>
      <c r="C107" s="81"/>
    </row>
    <row r="108" spans="2:3" ht="20.100000000000001" customHeight="1">
      <c r="B108" s="47"/>
      <c r="C108" s="81"/>
    </row>
    <row r="109" spans="2:3" ht="20.100000000000001" customHeight="1">
      <c r="B109" s="47"/>
      <c r="C109" s="81"/>
    </row>
    <row r="110" spans="2:3" ht="20.100000000000001" customHeight="1">
      <c r="B110" s="47"/>
      <c r="C110" s="81"/>
    </row>
    <row r="111" spans="2:3" ht="20.100000000000001" customHeight="1">
      <c r="B111" s="47"/>
      <c r="C111" s="81"/>
    </row>
    <row r="112" spans="2:3" ht="20.100000000000001" customHeight="1">
      <c r="B112" s="47"/>
      <c r="C112" s="81"/>
    </row>
    <row r="113" spans="2:3" ht="20.100000000000001" customHeight="1">
      <c r="B113" s="47"/>
      <c r="C113" s="81"/>
    </row>
    <row r="114" spans="2:3" ht="20.100000000000001" customHeight="1">
      <c r="B114" s="47"/>
      <c r="C114" s="81"/>
    </row>
    <row r="115" spans="2:3" ht="20.100000000000001" customHeight="1">
      <c r="B115" s="47"/>
      <c r="C115" s="81"/>
    </row>
    <row r="116" spans="2:3" ht="20.100000000000001" customHeight="1">
      <c r="B116" s="47"/>
      <c r="C116" s="81"/>
    </row>
    <row r="117" spans="2:3">
      <c r="B117" s="47"/>
      <c r="C117" s="81"/>
    </row>
    <row r="118" spans="2:3">
      <c r="B118" s="47"/>
      <c r="C118" s="81"/>
    </row>
    <row r="119" spans="2:3">
      <c r="B119" s="47"/>
      <c r="C119" s="81"/>
    </row>
    <row r="120" spans="2:3">
      <c r="B120" s="47"/>
      <c r="C120" s="81"/>
    </row>
    <row r="121" spans="2:3">
      <c r="B121" s="47"/>
      <c r="C121" s="81"/>
    </row>
    <row r="122" spans="2:3">
      <c r="B122" s="47"/>
      <c r="C122" s="81"/>
    </row>
    <row r="123" spans="2:3">
      <c r="B123" s="47"/>
      <c r="C123" s="81"/>
    </row>
    <row r="124" spans="2:3">
      <c r="B124" s="47"/>
      <c r="C124" s="81"/>
    </row>
    <row r="125" spans="2:3">
      <c r="B125" s="47"/>
      <c r="C125" s="81"/>
    </row>
    <row r="126" spans="2:3">
      <c r="B126" s="47"/>
      <c r="C126" s="81"/>
    </row>
    <row r="127" spans="2:3">
      <c r="B127" s="47"/>
      <c r="C127" s="81"/>
    </row>
  </sheetData>
  <mergeCells count="2">
    <mergeCell ref="A1:G1"/>
    <mergeCell ref="A27:F27"/>
  </mergeCells>
  <printOptions horizontalCentered="1"/>
  <pageMargins left="0.47" right="0.35" top="0.39" bottom="0.59" header="0.51" footer="0.17"/>
  <pageSetup paperSize="9" orientation="landscape" horizontalDpi="1200" verticalDpi="1200"/>
  <headerFooter alignWithMargins="0">
    <oddFooter>&amp;C第&amp;P页（共&amp;N页）
编制：                           校对：                          审核：                      批准：</oddFooter>
  </headerFooter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56C4A-DA5E-6949-B1D6-E749C6DC6288}">
  <dimension ref="A1:H53"/>
  <sheetViews>
    <sheetView topLeftCell="A2" zoomScale="55" zoomScaleNormal="55" workbookViewId="0">
      <selection activeCell="H26" sqref="H26:H39"/>
    </sheetView>
  </sheetViews>
  <sheetFormatPr defaultColWidth="9" defaultRowHeight="14.25"/>
  <cols>
    <col min="1" max="1" width="6.625" customWidth="1"/>
    <col min="2" max="2" width="19.125" customWidth="1"/>
    <col min="3" max="3" width="19.125" style="82" customWidth="1"/>
    <col min="4" max="4" width="38.375" style="72" customWidth="1"/>
    <col min="5" max="5" width="31.625" style="82" customWidth="1"/>
    <col min="6" max="6" width="10.875" customWidth="1"/>
    <col min="7" max="7" width="23.375" customWidth="1"/>
    <col min="8" max="8" width="18.375" style="82" customWidth="1"/>
  </cols>
  <sheetData>
    <row r="1" spans="1:7" ht="31.5">
      <c r="A1" s="162" t="s">
        <v>480</v>
      </c>
      <c r="B1" s="162"/>
      <c r="C1" s="162"/>
      <c r="D1" s="162"/>
      <c r="E1" s="162"/>
      <c r="F1" s="162"/>
      <c r="G1" s="69"/>
    </row>
    <row r="25" spans="1:8" s="47" customFormat="1" ht="31.5">
      <c r="A25" s="165" t="s">
        <v>480</v>
      </c>
      <c r="B25" s="165"/>
      <c r="C25" s="165"/>
      <c r="D25" s="165"/>
      <c r="E25" s="165"/>
      <c r="F25" s="165"/>
      <c r="G25" s="69"/>
      <c r="H25" s="81"/>
    </row>
    <row r="26" spans="1:8">
      <c r="A26" s="9" t="s">
        <v>416</v>
      </c>
      <c r="B26" s="9" t="s">
        <v>429</v>
      </c>
      <c r="C26" s="73" t="s">
        <v>430</v>
      </c>
      <c r="D26" s="73" t="s">
        <v>417</v>
      </c>
      <c r="E26" s="73" t="s">
        <v>419</v>
      </c>
      <c r="F26" s="9" t="s">
        <v>431</v>
      </c>
      <c r="G26" s="70" t="s">
        <v>479</v>
      </c>
      <c r="H26"/>
    </row>
    <row r="27" spans="1:8" ht="15.75">
      <c r="A27" s="35" t="s">
        <v>6</v>
      </c>
      <c r="B27" s="26"/>
      <c r="C27" s="74"/>
      <c r="D27" s="74" t="s">
        <v>418</v>
      </c>
      <c r="E27" s="74" t="s">
        <v>7</v>
      </c>
      <c r="F27" s="26" t="s">
        <v>17</v>
      </c>
      <c r="G27" s="26"/>
      <c r="H27"/>
    </row>
    <row r="28" spans="1:8" ht="15.75">
      <c r="A28" s="32">
        <v>1</v>
      </c>
      <c r="B28" s="63" t="s">
        <v>147</v>
      </c>
      <c r="C28" s="75" t="s">
        <v>148</v>
      </c>
      <c r="D28" s="73" t="s">
        <v>481</v>
      </c>
      <c r="E28" s="98" t="s">
        <v>149</v>
      </c>
      <c r="F28" s="48">
        <v>1</v>
      </c>
      <c r="G28" s="137"/>
      <c r="H28"/>
    </row>
    <row r="29" spans="1:8" ht="28.5">
      <c r="A29" s="32">
        <v>2</v>
      </c>
      <c r="B29" s="63" t="s">
        <v>150</v>
      </c>
      <c r="C29" s="75" t="s">
        <v>151</v>
      </c>
      <c r="D29" s="73" t="s">
        <v>482</v>
      </c>
      <c r="E29" s="98" t="s">
        <v>152</v>
      </c>
      <c r="F29" s="48">
        <v>1</v>
      </c>
      <c r="G29" s="137"/>
      <c r="H29"/>
    </row>
    <row r="30" spans="1:8" ht="15.75">
      <c r="A30" s="32">
        <v>3</v>
      </c>
      <c r="B30" s="49" t="s">
        <v>153</v>
      </c>
      <c r="C30" s="77">
        <v>360660010</v>
      </c>
      <c r="D30" s="93" t="s">
        <v>483</v>
      </c>
      <c r="E30" s="98" t="s">
        <v>154</v>
      </c>
      <c r="F30" s="48">
        <v>4</v>
      </c>
      <c r="G30" s="137"/>
      <c r="H30"/>
    </row>
    <row r="31" spans="1:8" ht="15.75">
      <c r="A31" s="32">
        <v>4</v>
      </c>
      <c r="B31" s="49" t="s">
        <v>155</v>
      </c>
      <c r="C31" s="77">
        <v>360620008</v>
      </c>
      <c r="D31" s="93" t="s">
        <v>484</v>
      </c>
      <c r="E31" s="98" t="s">
        <v>156</v>
      </c>
      <c r="F31" s="48">
        <v>4</v>
      </c>
      <c r="G31" s="137"/>
      <c r="H31"/>
    </row>
    <row r="32" spans="1:8" ht="15.75">
      <c r="A32" s="32">
        <v>5</v>
      </c>
      <c r="B32" s="49" t="s">
        <v>157</v>
      </c>
      <c r="C32" s="77">
        <v>360220041</v>
      </c>
      <c r="D32" s="93" t="s">
        <v>485</v>
      </c>
      <c r="E32" s="98" t="s">
        <v>158</v>
      </c>
      <c r="F32" s="48">
        <v>4</v>
      </c>
      <c r="G32" s="137"/>
      <c r="H32"/>
    </row>
    <row r="33" spans="1:8" ht="28.5">
      <c r="A33" s="32">
        <v>6</v>
      </c>
      <c r="B33" s="63" t="s">
        <v>159</v>
      </c>
      <c r="C33" s="75" t="s">
        <v>160</v>
      </c>
      <c r="D33" s="92" t="s">
        <v>486</v>
      </c>
      <c r="E33" s="98" t="s">
        <v>161</v>
      </c>
      <c r="F33" s="48">
        <v>1</v>
      </c>
      <c r="G33" s="137"/>
      <c r="H33"/>
    </row>
    <row r="34" spans="1:8" ht="28.5">
      <c r="A34" s="32">
        <v>7</v>
      </c>
      <c r="B34" s="63" t="s">
        <v>162</v>
      </c>
      <c r="C34" s="75" t="s">
        <v>163</v>
      </c>
      <c r="D34" s="92" t="s">
        <v>487</v>
      </c>
      <c r="E34" s="98" t="s">
        <v>161</v>
      </c>
      <c r="F34" s="48">
        <v>1</v>
      </c>
      <c r="G34" s="137"/>
      <c r="H34"/>
    </row>
    <row r="35" spans="1:8" ht="42.75">
      <c r="A35" s="32">
        <v>8</v>
      </c>
      <c r="B35" s="25" t="s">
        <v>164</v>
      </c>
      <c r="C35" s="90" t="s">
        <v>165</v>
      </c>
      <c r="D35" s="90" t="s">
        <v>488</v>
      </c>
      <c r="E35" s="99" t="s">
        <v>166</v>
      </c>
      <c r="F35" s="50">
        <v>1</v>
      </c>
      <c r="G35" s="137"/>
      <c r="H35"/>
    </row>
    <row r="36" spans="1:8" ht="15.75">
      <c r="A36" s="32">
        <v>9</v>
      </c>
      <c r="B36" s="63" t="s">
        <v>167</v>
      </c>
      <c r="C36" s="75" t="s">
        <v>168</v>
      </c>
      <c r="D36" s="94" t="s">
        <v>489</v>
      </c>
      <c r="E36" s="98" t="s">
        <v>169</v>
      </c>
      <c r="F36" s="48">
        <v>1</v>
      </c>
      <c r="G36" s="137"/>
      <c r="H36"/>
    </row>
    <row r="37" spans="1:8" ht="15.75">
      <c r="A37" s="32">
        <v>10</v>
      </c>
      <c r="B37" s="63" t="s">
        <v>170</v>
      </c>
      <c r="C37" s="91" t="s">
        <v>171</v>
      </c>
      <c r="D37" s="95" t="s">
        <v>490</v>
      </c>
      <c r="E37" s="98" t="s">
        <v>172</v>
      </c>
      <c r="F37" s="48">
        <v>2</v>
      </c>
      <c r="G37" s="137"/>
      <c r="H37"/>
    </row>
    <row r="38" spans="1:8" ht="28.5">
      <c r="A38" s="32">
        <v>11</v>
      </c>
      <c r="B38" s="63" t="s">
        <v>173</v>
      </c>
      <c r="C38" s="75" t="s">
        <v>174</v>
      </c>
      <c r="D38" s="92" t="s">
        <v>491</v>
      </c>
      <c r="E38" s="98" t="s">
        <v>175</v>
      </c>
      <c r="F38" s="48">
        <v>1</v>
      </c>
      <c r="G38" s="137"/>
      <c r="H38"/>
    </row>
    <row r="39" spans="1:8" ht="15.75">
      <c r="A39" s="32">
        <v>12</v>
      </c>
      <c r="B39" s="49" t="s">
        <v>176</v>
      </c>
      <c r="C39" s="92" t="s">
        <v>177</v>
      </c>
      <c r="D39" s="93" t="s">
        <v>492</v>
      </c>
      <c r="E39" s="98" t="s">
        <v>178</v>
      </c>
      <c r="F39" s="48">
        <v>1</v>
      </c>
      <c r="G39" s="137"/>
      <c r="H39"/>
    </row>
    <row r="40" spans="1:8" ht="28.5">
      <c r="A40" s="32">
        <v>13</v>
      </c>
      <c r="B40" s="63" t="s">
        <v>179</v>
      </c>
      <c r="C40" s="75" t="s">
        <v>180</v>
      </c>
      <c r="D40" s="92" t="s">
        <v>493</v>
      </c>
      <c r="E40" s="98" t="s">
        <v>181</v>
      </c>
      <c r="F40" s="48">
        <v>1</v>
      </c>
      <c r="G40" s="137"/>
    </row>
    <row r="41" spans="1:8">
      <c r="A41" s="32">
        <v>14</v>
      </c>
      <c r="B41" s="49" t="s">
        <v>182</v>
      </c>
      <c r="C41" s="92" t="s">
        <v>183</v>
      </c>
      <c r="D41" s="93" t="s">
        <v>494</v>
      </c>
      <c r="E41" s="92" t="s">
        <v>184</v>
      </c>
      <c r="F41" s="48">
        <v>1</v>
      </c>
      <c r="G41" s="137"/>
    </row>
    <row r="42" spans="1:8" ht="15.75">
      <c r="A42" s="32">
        <v>15</v>
      </c>
      <c r="B42" s="63" t="s">
        <v>185</v>
      </c>
      <c r="C42" s="75" t="s">
        <v>186</v>
      </c>
      <c r="D42" s="94" t="s">
        <v>495</v>
      </c>
      <c r="E42" s="98" t="s">
        <v>187</v>
      </c>
      <c r="F42" s="48">
        <v>2</v>
      </c>
      <c r="G42" s="137"/>
    </row>
    <row r="43" spans="1:8" ht="28.5">
      <c r="A43" s="32">
        <v>16</v>
      </c>
      <c r="B43" s="63" t="s">
        <v>188</v>
      </c>
      <c r="C43" s="75" t="s">
        <v>189</v>
      </c>
      <c r="D43" s="94" t="s">
        <v>496</v>
      </c>
      <c r="E43" s="98" t="s">
        <v>190</v>
      </c>
      <c r="F43" s="48">
        <v>1</v>
      </c>
      <c r="G43" s="137"/>
    </row>
    <row r="44" spans="1:8" ht="15.75">
      <c r="A44" s="32">
        <v>17</v>
      </c>
      <c r="B44" s="63" t="s">
        <v>191</v>
      </c>
      <c r="C44" s="75" t="s">
        <v>192</v>
      </c>
      <c r="D44" s="94" t="s">
        <v>497</v>
      </c>
      <c r="E44" s="98" t="s">
        <v>193</v>
      </c>
      <c r="F44" s="48">
        <v>1</v>
      </c>
      <c r="G44" s="137"/>
    </row>
    <row r="45" spans="1:8">
      <c r="A45" s="32">
        <v>18</v>
      </c>
      <c r="B45" s="49" t="s">
        <v>194</v>
      </c>
      <c r="C45" s="77">
        <v>360620028</v>
      </c>
      <c r="D45" s="93" t="s">
        <v>498</v>
      </c>
      <c r="E45" s="92" t="s">
        <v>195</v>
      </c>
      <c r="F45" s="48">
        <v>1</v>
      </c>
      <c r="G45" s="137"/>
    </row>
    <row r="46" spans="1:8">
      <c r="A46" s="32">
        <v>19</v>
      </c>
      <c r="B46" s="49" t="s">
        <v>196</v>
      </c>
      <c r="C46" s="77">
        <v>360620022</v>
      </c>
      <c r="D46" s="93" t="s">
        <v>499</v>
      </c>
      <c r="E46" s="92" t="s">
        <v>197</v>
      </c>
      <c r="F46" s="48">
        <v>1</v>
      </c>
      <c r="G46" s="137"/>
    </row>
    <row r="47" spans="1:8" ht="15.75">
      <c r="A47" s="32">
        <v>20</v>
      </c>
      <c r="B47" s="49" t="s">
        <v>198</v>
      </c>
      <c r="C47" s="77">
        <v>360260025</v>
      </c>
      <c r="D47" s="93" t="s">
        <v>500</v>
      </c>
      <c r="E47" s="98" t="s">
        <v>199</v>
      </c>
      <c r="F47" s="48">
        <v>1</v>
      </c>
      <c r="G47" s="137"/>
    </row>
    <row r="48" spans="1:8" ht="28.5">
      <c r="A48" s="32">
        <v>21</v>
      </c>
      <c r="B48" s="63" t="s">
        <v>200</v>
      </c>
      <c r="C48" s="75" t="s">
        <v>201</v>
      </c>
      <c r="D48" s="92" t="s">
        <v>501</v>
      </c>
      <c r="E48" s="92" t="s">
        <v>202</v>
      </c>
      <c r="F48" s="48">
        <v>1</v>
      </c>
      <c r="G48" s="137"/>
    </row>
    <row r="49" spans="1:7" ht="28.5">
      <c r="A49" s="32">
        <v>22</v>
      </c>
      <c r="B49" s="63" t="s">
        <v>203</v>
      </c>
      <c r="C49" s="75" t="s">
        <v>204</v>
      </c>
      <c r="D49" s="92" t="s">
        <v>502</v>
      </c>
      <c r="E49" s="98" t="s">
        <v>205</v>
      </c>
      <c r="F49" s="48">
        <v>1</v>
      </c>
      <c r="G49" s="137"/>
    </row>
    <row r="50" spans="1:7" ht="15.75">
      <c r="A50" s="32">
        <v>23</v>
      </c>
      <c r="B50" s="49" t="s">
        <v>206</v>
      </c>
      <c r="C50" s="77">
        <v>361020003</v>
      </c>
      <c r="D50" s="96" t="s">
        <v>503</v>
      </c>
      <c r="E50" s="98" t="s">
        <v>207</v>
      </c>
      <c r="F50" s="48">
        <v>2</v>
      </c>
      <c r="G50" s="137"/>
    </row>
    <row r="51" spans="1:7" ht="15.75">
      <c r="A51" s="32">
        <v>24</v>
      </c>
      <c r="B51" s="9" t="s">
        <v>208</v>
      </c>
      <c r="C51" s="77">
        <v>360300207</v>
      </c>
      <c r="D51" s="79" t="s">
        <v>504</v>
      </c>
      <c r="E51" s="88"/>
      <c r="F51" s="9">
        <v>2</v>
      </c>
      <c r="G51" s="138"/>
    </row>
    <row r="52" spans="1:7" ht="28.5">
      <c r="A52" s="32">
        <v>25</v>
      </c>
      <c r="B52" s="63" t="s">
        <v>209</v>
      </c>
      <c r="C52" s="75" t="s">
        <v>210</v>
      </c>
      <c r="D52" s="73" t="s">
        <v>505</v>
      </c>
      <c r="E52" s="92" t="s">
        <v>211</v>
      </c>
      <c r="F52" s="48">
        <v>1</v>
      </c>
      <c r="G52" s="137"/>
    </row>
    <row r="53" spans="1:7" ht="15.75">
      <c r="A53" s="32">
        <v>26</v>
      </c>
      <c r="B53" s="9" t="s">
        <v>212</v>
      </c>
      <c r="C53" s="77">
        <v>360560013</v>
      </c>
      <c r="D53" s="97" t="s">
        <v>506</v>
      </c>
      <c r="E53" s="100" t="s">
        <v>213</v>
      </c>
      <c r="F53" s="48">
        <v>2</v>
      </c>
      <c r="G53" s="137"/>
    </row>
  </sheetData>
  <mergeCells count="2">
    <mergeCell ref="A1:F1"/>
    <mergeCell ref="A25:F25"/>
  </mergeCells>
  <printOptions horizontalCentered="1"/>
  <pageMargins left="0.47" right="0.35" top="0.39" bottom="0.59" header="0.51" footer="0.22"/>
  <pageSetup paperSize="9" orientation="landscape" horizontalDpi="4294967293" verticalDpi="1200"/>
  <headerFooter alignWithMargins="0">
    <oddFooter>&amp;C第&amp;P页（共&amp;N页）
编制：                           校对：                          审核：                      批准：</oddFooter>
  </headerFooter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8FC3A-ED44-FB41-953B-7BD229CBFD0A}">
  <dimension ref="A1:H49"/>
  <sheetViews>
    <sheetView topLeftCell="A15" zoomScale="85" zoomScaleNormal="85" workbookViewId="0">
      <selection activeCell="J23" sqref="J23"/>
    </sheetView>
  </sheetViews>
  <sheetFormatPr defaultColWidth="9" defaultRowHeight="14.25"/>
  <cols>
    <col min="1" max="1" width="6.625" customWidth="1"/>
    <col min="2" max="2" width="19.125" customWidth="1"/>
    <col min="3" max="3" width="19.125" style="82" customWidth="1"/>
    <col min="4" max="4" width="38.375" style="72" customWidth="1"/>
    <col min="5" max="5" width="31.625" style="82" customWidth="1"/>
    <col min="6" max="6" width="10.875" customWidth="1"/>
    <col min="7" max="7" width="23.375" customWidth="1"/>
    <col min="8" max="8" width="18.375" style="82" customWidth="1"/>
  </cols>
  <sheetData>
    <row r="1" spans="1:6" ht="31.5">
      <c r="A1" s="162" t="s">
        <v>507</v>
      </c>
      <c r="B1" s="162"/>
      <c r="C1" s="162"/>
      <c r="D1" s="162"/>
      <c r="E1" s="162"/>
      <c r="F1" s="162"/>
    </row>
    <row r="26" spans="1:7" ht="31.5">
      <c r="A26" s="165" t="s">
        <v>507</v>
      </c>
      <c r="B26" s="165"/>
      <c r="C26" s="165"/>
      <c r="D26" s="165"/>
      <c r="E26" s="165"/>
      <c r="F26" s="165"/>
    </row>
    <row r="27" spans="1:7">
      <c r="A27" s="9" t="s">
        <v>416</v>
      </c>
      <c r="B27" s="9" t="s">
        <v>429</v>
      </c>
      <c r="C27" s="73" t="s">
        <v>430</v>
      </c>
      <c r="D27" s="73" t="s">
        <v>417</v>
      </c>
      <c r="E27" s="73" t="s">
        <v>419</v>
      </c>
      <c r="F27" s="9" t="s">
        <v>431</v>
      </c>
      <c r="G27" s="70" t="s">
        <v>479</v>
      </c>
    </row>
    <row r="28" spans="1:7" ht="15.75">
      <c r="A28" s="26" t="s">
        <v>6</v>
      </c>
      <c r="B28" s="26"/>
      <c r="C28" s="74"/>
      <c r="D28" s="74" t="s">
        <v>418</v>
      </c>
      <c r="E28" s="74" t="s">
        <v>7</v>
      </c>
      <c r="F28" s="26" t="s">
        <v>17</v>
      </c>
      <c r="G28" s="26"/>
    </row>
    <row r="29" spans="1:7" ht="28.5">
      <c r="A29" s="26">
        <v>1</v>
      </c>
      <c r="B29" s="65" t="s">
        <v>214</v>
      </c>
      <c r="C29" s="86" t="s">
        <v>215</v>
      </c>
      <c r="D29" s="73" t="s">
        <v>508</v>
      </c>
      <c r="E29" s="88" t="s">
        <v>216</v>
      </c>
      <c r="F29" s="26">
        <v>1</v>
      </c>
      <c r="G29" s="136"/>
    </row>
    <row r="30" spans="1:7" ht="15.75">
      <c r="A30" s="26">
        <v>2</v>
      </c>
      <c r="B30" s="44" t="s">
        <v>217</v>
      </c>
      <c r="C30" s="101" t="s">
        <v>218</v>
      </c>
      <c r="D30" s="102" t="s">
        <v>509</v>
      </c>
      <c r="E30" s="103" t="s">
        <v>219</v>
      </c>
      <c r="F30" s="43">
        <v>3</v>
      </c>
      <c r="G30" s="136"/>
    </row>
    <row r="31" spans="1:7" ht="28.5">
      <c r="A31" s="27">
        <v>3</v>
      </c>
      <c r="B31" s="44" t="s">
        <v>220</v>
      </c>
      <c r="C31" s="77">
        <v>360050001</v>
      </c>
      <c r="D31" s="102" t="s">
        <v>510</v>
      </c>
      <c r="E31" s="88" t="s">
        <v>221</v>
      </c>
      <c r="F31" s="43">
        <v>2</v>
      </c>
      <c r="G31" s="136"/>
    </row>
    <row r="32" spans="1:7" ht="15.75">
      <c r="A32" s="27">
        <v>4</v>
      </c>
      <c r="B32" s="44" t="s">
        <v>222</v>
      </c>
      <c r="C32" s="77">
        <v>360620015</v>
      </c>
      <c r="D32" s="102" t="s">
        <v>511</v>
      </c>
      <c r="E32" s="104" t="s">
        <v>223</v>
      </c>
      <c r="F32" s="43">
        <v>2</v>
      </c>
      <c r="G32" s="136"/>
    </row>
    <row r="33" spans="1:7" ht="15.75">
      <c r="A33" s="27">
        <v>5</v>
      </c>
      <c r="B33" s="44" t="s">
        <v>224</v>
      </c>
      <c r="C33" s="77">
        <v>360660013</v>
      </c>
      <c r="D33" s="102" t="s">
        <v>512</v>
      </c>
      <c r="E33" s="104" t="s">
        <v>225</v>
      </c>
      <c r="F33" s="43">
        <v>2</v>
      </c>
      <c r="G33" s="136"/>
    </row>
    <row r="34" spans="1:7" ht="28.5">
      <c r="A34" s="27">
        <v>6</v>
      </c>
      <c r="B34" s="66" t="s">
        <v>226</v>
      </c>
      <c r="C34" s="86" t="s">
        <v>227</v>
      </c>
      <c r="D34" s="101" t="s">
        <v>513</v>
      </c>
      <c r="E34" s="104" t="s">
        <v>228</v>
      </c>
      <c r="F34" s="43">
        <v>1</v>
      </c>
      <c r="G34" s="136"/>
    </row>
    <row r="35" spans="1:7" ht="28.5">
      <c r="A35" s="27">
        <v>7</v>
      </c>
      <c r="B35" s="67" t="s">
        <v>229</v>
      </c>
      <c r="C35" s="86" t="s">
        <v>230</v>
      </c>
      <c r="D35" s="101" t="s">
        <v>514</v>
      </c>
      <c r="E35" s="104" t="s">
        <v>231</v>
      </c>
      <c r="F35" s="43">
        <v>1</v>
      </c>
      <c r="G35" s="136"/>
    </row>
    <row r="36" spans="1:7" ht="15.75">
      <c r="A36" s="26">
        <v>8</v>
      </c>
      <c r="B36" s="45" t="s">
        <v>232</v>
      </c>
      <c r="C36" s="77">
        <v>361020029</v>
      </c>
      <c r="D36" s="102" t="s">
        <v>515</v>
      </c>
      <c r="E36" s="104" t="s">
        <v>233</v>
      </c>
      <c r="F36" s="43">
        <v>1</v>
      </c>
      <c r="G36" s="136"/>
    </row>
    <row r="37" spans="1:7" ht="15.75">
      <c r="A37" s="27">
        <v>9</v>
      </c>
      <c r="B37" s="65" t="s">
        <v>234</v>
      </c>
      <c r="C37" s="86" t="s">
        <v>235</v>
      </c>
      <c r="D37" s="101" t="s">
        <v>516</v>
      </c>
      <c r="E37" s="104" t="s">
        <v>236</v>
      </c>
      <c r="F37" s="43">
        <v>2</v>
      </c>
      <c r="G37" s="136"/>
    </row>
    <row r="38" spans="1:7" ht="28.5">
      <c r="A38" s="27">
        <v>10</v>
      </c>
      <c r="B38" s="44" t="s">
        <v>237</v>
      </c>
      <c r="C38" s="77">
        <v>360300204</v>
      </c>
      <c r="D38" s="102" t="s">
        <v>517</v>
      </c>
      <c r="E38" s="104" t="s">
        <v>238</v>
      </c>
      <c r="F38" s="43">
        <v>2</v>
      </c>
      <c r="G38" s="136"/>
    </row>
    <row r="39" spans="1:7" ht="20.100000000000001" customHeight="1"/>
    <row r="40" spans="1:7" ht="20.100000000000001" customHeight="1">
      <c r="D40" s="82"/>
    </row>
    <row r="41" spans="1:7" ht="20.100000000000001" customHeight="1">
      <c r="D41" s="82"/>
    </row>
    <row r="42" spans="1:7" ht="20.100000000000001" customHeight="1">
      <c r="D42" s="82"/>
    </row>
    <row r="43" spans="1:7" ht="20.100000000000001" customHeight="1">
      <c r="D43" s="82"/>
    </row>
    <row r="44" spans="1:7" ht="20.100000000000001" customHeight="1">
      <c r="D44" s="82"/>
    </row>
    <row r="45" spans="1:7" ht="20.100000000000001" customHeight="1">
      <c r="D45" s="82"/>
    </row>
    <row r="46" spans="1:7" ht="20.100000000000001" customHeight="1">
      <c r="D46" s="82"/>
    </row>
    <row r="47" spans="1:7" ht="20.100000000000001" customHeight="1">
      <c r="D47" s="82"/>
    </row>
    <row r="48" spans="1:7" ht="20.100000000000001" customHeight="1"/>
    <row r="49" spans="1:1" ht="20.100000000000001" customHeight="1">
      <c r="A49" s="46"/>
    </row>
  </sheetData>
  <mergeCells count="2">
    <mergeCell ref="A1:F1"/>
    <mergeCell ref="A26:F26"/>
  </mergeCells>
  <printOptions horizontalCentered="1"/>
  <pageMargins left="0.47" right="0.35" top="0.39" bottom="0.59" header="0.51" footer="0.21"/>
  <pageSetup paperSize="9" orientation="landscape" horizontalDpi="4294967293" verticalDpi="1200"/>
  <headerFooter alignWithMargins="0">
    <oddFooter>&amp;C第&amp;P页（共&amp;N页）
编制：                           校对：                          审核：                      批准：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51CF0-C5E9-2748-A05A-D222224C1507}">
  <dimension ref="A1:H43"/>
  <sheetViews>
    <sheetView zoomScale="55" zoomScaleNormal="55" workbookViewId="0">
      <selection activeCell="I21" sqref="I21"/>
    </sheetView>
  </sheetViews>
  <sheetFormatPr defaultColWidth="9" defaultRowHeight="14.25"/>
  <cols>
    <col min="1" max="1" width="6.625" customWidth="1"/>
    <col min="2" max="2" width="19.125" customWidth="1"/>
    <col min="3" max="3" width="19.125" style="82" customWidth="1"/>
    <col min="4" max="4" width="38.375" style="82" customWidth="1"/>
    <col min="5" max="5" width="31.625" style="82" customWidth="1"/>
    <col min="6" max="6" width="10.875" customWidth="1"/>
    <col min="7" max="7" width="23.375" customWidth="1"/>
    <col min="8" max="8" width="18.375" style="82" customWidth="1"/>
  </cols>
  <sheetData>
    <row r="1" spans="1:6" ht="31.5">
      <c r="A1" s="162" t="s">
        <v>518</v>
      </c>
      <c r="B1" s="162"/>
      <c r="C1" s="162"/>
      <c r="D1" s="162"/>
      <c r="E1" s="162"/>
      <c r="F1" s="162"/>
    </row>
    <row r="26" spans="1:7" ht="31.5">
      <c r="A26" s="166" t="s">
        <v>518</v>
      </c>
      <c r="B26" s="167"/>
      <c r="C26" s="167"/>
      <c r="D26" s="167"/>
      <c r="E26" s="167"/>
      <c r="F26" s="168"/>
    </row>
    <row r="27" spans="1:7">
      <c r="A27" s="9" t="s">
        <v>416</v>
      </c>
      <c r="B27" s="9" t="s">
        <v>429</v>
      </c>
      <c r="C27" s="73" t="s">
        <v>430</v>
      </c>
      <c r="D27" s="73" t="s">
        <v>417</v>
      </c>
      <c r="E27" s="73" t="s">
        <v>419</v>
      </c>
      <c r="F27" s="9" t="s">
        <v>431</v>
      </c>
      <c r="G27" s="70" t="s">
        <v>479</v>
      </c>
    </row>
    <row r="28" spans="1:7" ht="15.75">
      <c r="A28" s="26" t="s">
        <v>6</v>
      </c>
      <c r="B28" s="26"/>
      <c r="C28" s="74"/>
      <c r="D28" s="74" t="s">
        <v>418</v>
      </c>
      <c r="E28" s="74" t="s">
        <v>7</v>
      </c>
      <c r="F28" s="26" t="s">
        <v>17</v>
      </c>
      <c r="G28" s="26"/>
    </row>
    <row r="29" spans="1:7" ht="28.5">
      <c r="A29" s="27">
        <v>1</v>
      </c>
      <c r="B29" s="65" t="s">
        <v>239</v>
      </c>
      <c r="C29" s="86" t="s">
        <v>240</v>
      </c>
      <c r="D29" s="101" t="s">
        <v>519</v>
      </c>
      <c r="E29" s="88" t="s">
        <v>241</v>
      </c>
      <c r="F29" s="43">
        <v>1</v>
      </c>
      <c r="G29" s="136"/>
    </row>
    <row r="30" spans="1:7" ht="15.75">
      <c r="A30" s="27">
        <v>2</v>
      </c>
      <c r="B30" s="44" t="s">
        <v>242</v>
      </c>
      <c r="C30" s="77">
        <v>360220039</v>
      </c>
      <c r="D30" s="102" t="s">
        <v>520</v>
      </c>
      <c r="E30" s="105" t="s">
        <v>243</v>
      </c>
      <c r="F30" s="43">
        <v>4</v>
      </c>
      <c r="G30" s="136"/>
    </row>
    <row r="31" spans="1:7" ht="15.75">
      <c r="A31" s="27">
        <v>3</v>
      </c>
      <c r="B31" s="44" t="s">
        <v>244</v>
      </c>
      <c r="C31" s="77">
        <v>360010003</v>
      </c>
      <c r="D31" s="102" t="s">
        <v>521</v>
      </c>
      <c r="E31" s="105" t="s">
        <v>245</v>
      </c>
      <c r="F31" s="43">
        <v>4</v>
      </c>
      <c r="G31" s="136"/>
    </row>
    <row r="32" spans="1:7" ht="15.75">
      <c r="A32" s="27">
        <v>4</v>
      </c>
      <c r="B32" s="44" t="s">
        <v>155</v>
      </c>
      <c r="C32" s="77">
        <v>360620008</v>
      </c>
      <c r="D32" s="102" t="s">
        <v>484</v>
      </c>
      <c r="E32" s="105" t="s">
        <v>156</v>
      </c>
      <c r="F32" s="43">
        <v>5</v>
      </c>
      <c r="G32" s="136"/>
    </row>
    <row r="33" spans="1:7" ht="15.75">
      <c r="A33" s="27">
        <v>5</v>
      </c>
      <c r="B33" s="44" t="s">
        <v>246</v>
      </c>
      <c r="C33" s="101" t="s">
        <v>247</v>
      </c>
      <c r="D33" s="102" t="s">
        <v>522</v>
      </c>
      <c r="E33" s="105" t="s">
        <v>248</v>
      </c>
      <c r="F33" s="43">
        <v>4</v>
      </c>
      <c r="G33" s="136"/>
    </row>
    <row r="34" spans="1:7" ht="15.75">
      <c r="A34" s="27">
        <v>6</v>
      </c>
      <c r="B34" s="44" t="s">
        <v>249</v>
      </c>
      <c r="C34" s="77">
        <v>360040015</v>
      </c>
      <c r="D34" s="102" t="s">
        <v>523</v>
      </c>
      <c r="E34" s="105" t="s">
        <v>250</v>
      </c>
      <c r="F34" s="43">
        <v>2</v>
      </c>
      <c r="G34" s="136"/>
    </row>
    <row r="35" spans="1:7" ht="15.75">
      <c r="A35" s="27">
        <v>7</v>
      </c>
      <c r="B35" s="44" t="s">
        <v>222</v>
      </c>
      <c r="C35" s="77">
        <v>360620015</v>
      </c>
      <c r="D35" s="102" t="s">
        <v>511</v>
      </c>
      <c r="E35" s="105" t="s">
        <v>223</v>
      </c>
      <c r="F35" s="43">
        <v>2</v>
      </c>
      <c r="G35" s="136"/>
    </row>
    <row r="36" spans="1:7" ht="15.75">
      <c r="A36" s="27">
        <v>8</v>
      </c>
      <c r="B36" s="44" t="s">
        <v>251</v>
      </c>
      <c r="C36" s="77">
        <v>360660013</v>
      </c>
      <c r="D36" s="102" t="s">
        <v>512</v>
      </c>
      <c r="E36" s="105" t="s">
        <v>225</v>
      </c>
      <c r="F36" s="43">
        <v>2</v>
      </c>
      <c r="G36" s="136"/>
    </row>
    <row r="37" spans="1:7" ht="28.5">
      <c r="A37" s="27">
        <v>9</v>
      </c>
      <c r="B37" s="65" t="s">
        <v>252</v>
      </c>
      <c r="C37" s="86" t="s">
        <v>253</v>
      </c>
      <c r="D37" s="101" t="s">
        <v>524</v>
      </c>
      <c r="E37" s="105" t="s">
        <v>254</v>
      </c>
      <c r="F37" s="43">
        <v>1</v>
      </c>
      <c r="G37" s="136"/>
    </row>
    <row r="38" spans="1:7" ht="15.75">
      <c r="A38" s="27">
        <v>10</v>
      </c>
      <c r="B38" s="44" t="s">
        <v>153</v>
      </c>
      <c r="C38" s="77">
        <v>360660010</v>
      </c>
      <c r="D38" s="102" t="s">
        <v>483</v>
      </c>
      <c r="E38" s="105" t="s">
        <v>154</v>
      </c>
      <c r="F38" s="43">
        <v>1</v>
      </c>
      <c r="G38" s="136"/>
    </row>
    <row r="39" spans="1:7" ht="15.75">
      <c r="A39" s="27">
        <v>11</v>
      </c>
      <c r="B39" s="44" t="s">
        <v>255</v>
      </c>
      <c r="C39" s="77">
        <v>360040009</v>
      </c>
      <c r="D39" s="102" t="s">
        <v>525</v>
      </c>
      <c r="E39" s="105" t="s">
        <v>256</v>
      </c>
      <c r="F39" s="43">
        <v>1</v>
      </c>
      <c r="G39" s="136"/>
    </row>
    <row r="40" spans="1:7" ht="15.75">
      <c r="A40" s="27">
        <v>12</v>
      </c>
      <c r="B40" s="44" t="s">
        <v>257</v>
      </c>
      <c r="C40" s="77">
        <v>360260090</v>
      </c>
      <c r="D40" s="102" t="s">
        <v>526</v>
      </c>
      <c r="E40" s="105" t="s">
        <v>258</v>
      </c>
      <c r="F40" s="43">
        <v>2</v>
      </c>
      <c r="G40" s="136"/>
    </row>
    <row r="41" spans="1:7">
      <c r="A41" s="27">
        <v>13</v>
      </c>
      <c r="B41" s="65" t="s">
        <v>259</v>
      </c>
      <c r="C41" s="86" t="s">
        <v>260</v>
      </c>
      <c r="D41" s="101" t="s">
        <v>261</v>
      </c>
      <c r="E41" s="103" t="s">
        <v>261</v>
      </c>
      <c r="F41" s="43">
        <v>1</v>
      </c>
      <c r="G41" s="136"/>
    </row>
    <row r="42" spans="1:7" ht="15.75">
      <c r="A42" s="27">
        <v>14</v>
      </c>
      <c r="B42" s="44" t="s">
        <v>262</v>
      </c>
      <c r="C42" s="77">
        <v>360220043</v>
      </c>
      <c r="D42" s="102" t="s">
        <v>527</v>
      </c>
      <c r="E42" s="104" t="s">
        <v>263</v>
      </c>
      <c r="F42" s="43">
        <v>4</v>
      </c>
      <c r="G42" s="136"/>
    </row>
    <row r="43" spans="1:7" ht="28.5">
      <c r="A43" s="27">
        <v>15</v>
      </c>
      <c r="B43" s="68" t="s">
        <v>264</v>
      </c>
      <c r="C43" s="86" t="s">
        <v>265</v>
      </c>
      <c r="D43" s="101" t="s">
        <v>528</v>
      </c>
      <c r="E43" s="105" t="s">
        <v>266</v>
      </c>
      <c r="F43" s="43">
        <v>1</v>
      </c>
      <c r="G43" s="136"/>
    </row>
  </sheetData>
  <mergeCells count="2">
    <mergeCell ref="A1:F1"/>
    <mergeCell ref="A26:F26"/>
  </mergeCells>
  <printOptions horizontalCentered="1"/>
  <pageMargins left="0.47" right="0.35" top="0.39" bottom="0.55000000000000004" header="0.51" footer="0.17"/>
  <pageSetup paperSize="9" orientation="landscape" horizontalDpi="4294967293" verticalDpi="1200"/>
  <headerFooter alignWithMargins="0">
    <oddFooter>&amp;C第&amp;P页（共&amp;N页）
编制：                           校对：                          审核：                      批准：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92E25-83D9-6742-B3F7-96B4ECF57AC7}">
  <dimension ref="A1:H50"/>
  <sheetViews>
    <sheetView topLeftCell="A15" zoomScale="70" zoomScaleNormal="70" workbookViewId="0">
      <selection activeCell="H27" sqref="H27:H47"/>
    </sheetView>
  </sheetViews>
  <sheetFormatPr defaultColWidth="9" defaultRowHeight="14.25"/>
  <cols>
    <col min="1" max="1" width="6.625" customWidth="1"/>
    <col min="2" max="2" width="19.125" customWidth="1"/>
    <col min="3" max="3" width="19.125" style="82" customWidth="1"/>
    <col min="4" max="4" width="38.375" style="72" customWidth="1"/>
    <col min="5" max="5" width="31.625" style="82" customWidth="1"/>
    <col min="6" max="6" width="10.875" customWidth="1"/>
    <col min="7" max="7" width="23.375" customWidth="1"/>
    <col min="8" max="8" width="18.375" style="82" customWidth="1"/>
  </cols>
  <sheetData>
    <row r="1" spans="1:7" ht="31.5">
      <c r="A1" s="162" t="s">
        <v>529</v>
      </c>
      <c r="B1" s="162"/>
      <c r="C1" s="162"/>
      <c r="D1" s="162"/>
      <c r="E1" s="162"/>
      <c r="F1" s="162"/>
      <c r="G1" s="69"/>
    </row>
    <row r="25" spans="1:8" ht="31.5">
      <c r="A25" s="166" t="s">
        <v>529</v>
      </c>
      <c r="B25" s="167"/>
      <c r="C25" s="167"/>
      <c r="D25" s="167"/>
      <c r="E25" s="167"/>
      <c r="F25" s="168"/>
      <c r="G25" s="69"/>
    </row>
    <row r="26" spans="1:8">
      <c r="A26" s="9" t="s">
        <v>416</v>
      </c>
      <c r="B26" s="9" t="s">
        <v>429</v>
      </c>
      <c r="C26" s="73" t="s">
        <v>530</v>
      </c>
      <c r="D26" s="73" t="s">
        <v>417</v>
      </c>
      <c r="E26" s="73" t="s">
        <v>419</v>
      </c>
      <c r="F26" s="9" t="s">
        <v>431</v>
      </c>
      <c r="G26" s="70" t="s">
        <v>479</v>
      </c>
    </row>
    <row r="27" spans="1:8" ht="15.75">
      <c r="A27" s="35" t="s">
        <v>6</v>
      </c>
      <c r="B27" s="26"/>
      <c r="C27" s="74"/>
      <c r="D27" s="74" t="s">
        <v>418</v>
      </c>
      <c r="E27" s="74" t="s">
        <v>7</v>
      </c>
      <c r="F27" s="26" t="s">
        <v>17</v>
      </c>
      <c r="G27" s="26"/>
      <c r="H27"/>
    </row>
    <row r="28" spans="1:8" ht="28.5">
      <c r="A28" s="32">
        <v>1</v>
      </c>
      <c r="B28" s="64" t="s">
        <v>267</v>
      </c>
      <c r="C28" s="86" t="s">
        <v>268</v>
      </c>
      <c r="D28" s="108" t="s">
        <v>531</v>
      </c>
      <c r="E28" s="104" t="s">
        <v>269</v>
      </c>
      <c r="F28" s="39">
        <v>1</v>
      </c>
      <c r="G28" s="139"/>
      <c r="H28"/>
    </row>
    <row r="29" spans="1:8" ht="15.75">
      <c r="A29" s="32">
        <v>2</v>
      </c>
      <c r="B29" s="38" t="s">
        <v>270</v>
      </c>
      <c r="C29" s="77">
        <v>360590001</v>
      </c>
      <c r="D29" s="108" t="s">
        <v>532</v>
      </c>
      <c r="E29" s="105" t="s">
        <v>271</v>
      </c>
      <c r="F29" s="39">
        <v>3</v>
      </c>
      <c r="G29" s="139"/>
      <c r="H29"/>
    </row>
    <row r="30" spans="1:8" ht="15.75">
      <c r="A30" s="32">
        <v>3</v>
      </c>
      <c r="B30" s="40" t="s">
        <v>272</v>
      </c>
      <c r="C30" s="77">
        <v>360300005</v>
      </c>
      <c r="D30" s="106" t="s">
        <v>533</v>
      </c>
      <c r="E30" s="105" t="s">
        <v>273</v>
      </c>
      <c r="F30" s="39">
        <v>6</v>
      </c>
      <c r="G30" s="139"/>
      <c r="H30"/>
    </row>
    <row r="31" spans="1:8" ht="28.5">
      <c r="A31" s="32">
        <v>4</v>
      </c>
      <c r="B31" s="40" t="s">
        <v>274</v>
      </c>
      <c r="C31" s="106" t="s">
        <v>275</v>
      </c>
      <c r="D31" s="106" t="s">
        <v>534</v>
      </c>
      <c r="E31" s="105" t="s">
        <v>276</v>
      </c>
      <c r="F31" s="39">
        <v>1</v>
      </c>
      <c r="G31" s="139"/>
      <c r="H31"/>
    </row>
    <row r="32" spans="1:8" ht="15.75">
      <c r="A32" s="32">
        <v>5</v>
      </c>
      <c r="B32" s="38" t="s">
        <v>277</v>
      </c>
      <c r="C32" s="77">
        <v>360590002</v>
      </c>
      <c r="D32" s="108" t="s">
        <v>535</v>
      </c>
      <c r="E32" s="105" t="s">
        <v>278</v>
      </c>
      <c r="F32" s="39">
        <v>1</v>
      </c>
      <c r="G32" s="139"/>
      <c r="H32"/>
    </row>
    <row r="33" spans="1:8" ht="28.5">
      <c r="A33" s="32">
        <v>6</v>
      </c>
      <c r="B33" s="63" t="s">
        <v>279</v>
      </c>
      <c r="C33" s="86" t="s">
        <v>280</v>
      </c>
      <c r="D33" s="108" t="s">
        <v>536</v>
      </c>
      <c r="E33" s="104" t="s">
        <v>281</v>
      </c>
      <c r="F33" s="39">
        <v>1</v>
      </c>
      <c r="G33" s="139"/>
      <c r="H33"/>
    </row>
    <row r="34" spans="1:8" ht="15.75">
      <c r="A34" s="32">
        <v>7</v>
      </c>
      <c r="B34" s="63" t="s">
        <v>282</v>
      </c>
      <c r="C34" s="86" t="s">
        <v>283</v>
      </c>
      <c r="D34" s="108" t="s">
        <v>537</v>
      </c>
      <c r="E34" s="105" t="s">
        <v>284</v>
      </c>
      <c r="F34" s="39">
        <v>2</v>
      </c>
      <c r="G34" s="139"/>
      <c r="H34"/>
    </row>
    <row r="35" spans="1:8" ht="15.75">
      <c r="A35" s="32">
        <v>8</v>
      </c>
      <c r="B35" s="38" t="s">
        <v>242</v>
      </c>
      <c r="C35" s="77">
        <v>360220039</v>
      </c>
      <c r="D35" s="108" t="s">
        <v>520</v>
      </c>
      <c r="E35" s="105" t="s">
        <v>243</v>
      </c>
      <c r="F35" s="39">
        <v>2</v>
      </c>
      <c r="G35" s="139"/>
      <c r="H35"/>
    </row>
    <row r="36" spans="1:8" ht="28.5">
      <c r="A36" s="32">
        <v>9</v>
      </c>
      <c r="B36" s="63" t="s">
        <v>285</v>
      </c>
      <c r="C36" s="86" t="s">
        <v>286</v>
      </c>
      <c r="D36" s="108" t="s">
        <v>538</v>
      </c>
      <c r="E36" s="105" t="s">
        <v>287</v>
      </c>
      <c r="F36" s="39">
        <v>1</v>
      </c>
      <c r="G36" s="139"/>
      <c r="H36"/>
    </row>
    <row r="37" spans="1:8" ht="15.75">
      <c r="A37" s="32">
        <v>10</v>
      </c>
      <c r="B37" s="38" t="s">
        <v>288</v>
      </c>
      <c r="C37" s="77">
        <v>360220038</v>
      </c>
      <c r="D37" s="108" t="s">
        <v>539</v>
      </c>
      <c r="E37" s="105" t="s">
        <v>289</v>
      </c>
      <c r="F37" s="39">
        <v>2</v>
      </c>
      <c r="G37" s="139"/>
      <c r="H37"/>
    </row>
    <row r="38" spans="1:8" ht="15.75">
      <c r="A38" s="32">
        <v>11</v>
      </c>
      <c r="B38" s="63" t="s">
        <v>290</v>
      </c>
      <c r="C38" s="86" t="s">
        <v>291</v>
      </c>
      <c r="D38" s="109" t="s">
        <v>540</v>
      </c>
      <c r="E38" s="105" t="s">
        <v>292</v>
      </c>
      <c r="F38" s="39">
        <v>1</v>
      </c>
      <c r="G38" s="139"/>
      <c r="H38"/>
    </row>
    <row r="39" spans="1:8" ht="15.75">
      <c r="A39" s="32">
        <v>12</v>
      </c>
      <c r="B39" s="63" t="s">
        <v>293</v>
      </c>
      <c r="C39" s="86" t="s">
        <v>294</v>
      </c>
      <c r="D39" s="109" t="s">
        <v>541</v>
      </c>
      <c r="E39" s="105" t="s">
        <v>295</v>
      </c>
      <c r="F39" s="39">
        <v>1</v>
      </c>
      <c r="G39" s="139"/>
      <c r="H39"/>
    </row>
    <row r="40" spans="1:8" ht="15.75">
      <c r="A40" s="32">
        <v>13</v>
      </c>
      <c r="B40" s="63" t="s">
        <v>296</v>
      </c>
      <c r="C40" s="86" t="s">
        <v>297</v>
      </c>
      <c r="D40" s="108" t="s">
        <v>542</v>
      </c>
      <c r="E40" s="105" t="s">
        <v>298</v>
      </c>
      <c r="F40" s="39">
        <v>1</v>
      </c>
      <c r="G40" s="139"/>
      <c r="H40"/>
    </row>
    <row r="41" spans="1:8">
      <c r="A41" s="32">
        <v>14</v>
      </c>
      <c r="B41" s="38" t="s">
        <v>299</v>
      </c>
      <c r="C41" s="77">
        <v>360980075</v>
      </c>
      <c r="D41" s="27" t="s">
        <v>543</v>
      </c>
      <c r="E41" s="111" t="s">
        <v>300</v>
      </c>
      <c r="F41" s="39">
        <v>1</v>
      </c>
      <c r="G41" s="139"/>
      <c r="H41"/>
    </row>
    <row r="42" spans="1:8" ht="18.75">
      <c r="A42" s="32">
        <v>15</v>
      </c>
      <c r="B42" s="64" t="s">
        <v>301</v>
      </c>
      <c r="C42" s="86" t="s">
        <v>302</v>
      </c>
      <c r="D42" s="109" t="s">
        <v>544</v>
      </c>
      <c r="E42" s="112" t="s">
        <v>303</v>
      </c>
      <c r="F42" s="39">
        <v>1</v>
      </c>
      <c r="G42" s="139"/>
      <c r="H42"/>
    </row>
    <row r="43" spans="1:8" ht="15.75">
      <c r="A43" s="32">
        <v>16</v>
      </c>
      <c r="B43" s="63" t="s">
        <v>304</v>
      </c>
      <c r="C43" s="86" t="s">
        <v>305</v>
      </c>
      <c r="D43" s="109" t="s">
        <v>545</v>
      </c>
      <c r="E43" s="105" t="s">
        <v>306</v>
      </c>
      <c r="F43" s="39">
        <v>1</v>
      </c>
      <c r="G43" s="139"/>
      <c r="H43"/>
    </row>
    <row r="44" spans="1:8" ht="15.75">
      <c r="A44" s="32">
        <v>17</v>
      </c>
      <c r="B44" s="63" t="s">
        <v>307</v>
      </c>
      <c r="C44" s="107" t="s">
        <v>308</v>
      </c>
      <c r="D44" s="110" t="s">
        <v>546</v>
      </c>
      <c r="E44" s="105" t="s">
        <v>309</v>
      </c>
      <c r="F44" s="39">
        <v>1</v>
      </c>
      <c r="G44" s="139"/>
      <c r="H44"/>
    </row>
    <row r="45" spans="1:8" ht="28.5">
      <c r="A45" s="41">
        <v>18</v>
      </c>
      <c r="B45" s="63" t="s">
        <v>310</v>
      </c>
      <c r="C45" s="86" t="s">
        <v>311</v>
      </c>
      <c r="D45" s="73" t="s">
        <v>547</v>
      </c>
      <c r="E45" s="113" t="s">
        <v>312</v>
      </c>
      <c r="F45" s="42">
        <v>1</v>
      </c>
      <c r="G45" s="139"/>
      <c r="H45"/>
    </row>
    <row r="46" spans="1:8" ht="15.75">
      <c r="A46" s="32">
        <v>19</v>
      </c>
      <c r="B46" s="63" t="s">
        <v>313</v>
      </c>
      <c r="C46" s="86" t="s">
        <v>314</v>
      </c>
      <c r="D46" s="109" t="s">
        <v>548</v>
      </c>
      <c r="E46" s="105" t="s">
        <v>315</v>
      </c>
      <c r="F46" s="39">
        <v>1</v>
      </c>
      <c r="G46" s="139"/>
      <c r="H46"/>
    </row>
    <row r="47" spans="1:8" ht="28.5">
      <c r="A47" s="32">
        <v>20</v>
      </c>
      <c r="B47" s="63" t="s">
        <v>316</v>
      </c>
      <c r="C47" s="86" t="s">
        <v>317</v>
      </c>
      <c r="D47" s="73" t="s">
        <v>549</v>
      </c>
      <c r="E47" s="105" t="s">
        <v>318</v>
      </c>
      <c r="F47" s="39">
        <v>1</v>
      </c>
      <c r="G47" s="139"/>
      <c r="H47"/>
    </row>
    <row r="48" spans="1:8" ht="15.75">
      <c r="A48" s="32">
        <v>21</v>
      </c>
      <c r="B48" s="38" t="s">
        <v>319</v>
      </c>
      <c r="C48" s="77">
        <v>360220040</v>
      </c>
      <c r="D48" s="108" t="s">
        <v>550</v>
      </c>
      <c r="E48" s="105" t="s">
        <v>320</v>
      </c>
      <c r="F48" s="39">
        <v>1</v>
      </c>
      <c r="G48" s="139"/>
    </row>
    <row r="49" ht="20.100000000000001" customHeight="1"/>
    <row r="50" ht="20.100000000000001" customHeight="1"/>
  </sheetData>
  <mergeCells count="2">
    <mergeCell ref="A1:F1"/>
    <mergeCell ref="A25:F25"/>
  </mergeCells>
  <printOptions horizontalCentered="1"/>
  <pageMargins left="0.47" right="0.35" top="0.39" bottom="0.59" header="0.51" footer="0.18"/>
  <pageSetup paperSize="9" orientation="landscape" horizontalDpi="4294967293" verticalDpi="1200"/>
  <headerFooter alignWithMargins="0">
    <oddFooter>&amp;C第&amp;P页（共&amp;N页）
编制：                           校对：                          审核：                      批准：</oddFooter>
  </headerFooter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9DAF-2620-B747-A51D-DF3D48435C43}">
  <dimension ref="A1:H47"/>
  <sheetViews>
    <sheetView topLeftCell="A2" zoomScale="70" zoomScaleNormal="70" workbookViewId="0">
      <selection activeCell="H34" sqref="H34:H39"/>
    </sheetView>
  </sheetViews>
  <sheetFormatPr defaultColWidth="9" defaultRowHeight="14.25"/>
  <cols>
    <col min="1" max="1" width="6.625" customWidth="1"/>
    <col min="2" max="2" width="19.125" customWidth="1"/>
    <col min="3" max="3" width="19.125" style="82" customWidth="1"/>
    <col min="4" max="4" width="38.375" style="72" customWidth="1"/>
    <col min="5" max="5" width="31.625" style="82" customWidth="1"/>
    <col min="6" max="6" width="10.875" customWidth="1"/>
    <col min="7" max="7" width="23.375" customWidth="1"/>
    <col min="8" max="8" width="18.375" style="82" customWidth="1"/>
  </cols>
  <sheetData>
    <row r="1" spans="1:7" ht="31.5">
      <c r="A1" s="162" t="s">
        <v>551</v>
      </c>
      <c r="B1" s="162"/>
      <c r="C1" s="162"/>
      <c r="D1" s="162"/>
      <c r="E1" s="162"/>
      <c r="F1" s="162"/>
      <c r="G1" s="69"/>
    </row>
    <row r="25" spans="1:7" ht="31.5">
      <c r="A25" s="166" t="s">
        <v>551</v>
      </c>
      <c r="B25" s="167"/>
      <c r="C25" s="167"/>
      <c r="D25" s="167"/>
      <c r="E25" s="167"/>
      <c r="F25" s="168"/>
      <c r="G25" s="69"/>
    </row>
    <row r="26" spans="1:7">
      <c r="A26" s="9" t="s">
        <v>416</v>
      </c>
      <c r="B26" s="9" t="s">
        <v>429</v>
      </c>
      <c r="C26" s="73" t="s">
        <v>430</v>
      </c>
      <c r="D26" s="73" t="s">
        <v>417</v>
      </c>
      <c r="E26" s="73" t="s">
        <v>419</v>
      </c>
      <c r="F26" s="9" t="s">
        <v>431</v>
      </c>
      <c r="G26" s="70" t="s">
        <v>479</v>
      </c>
    </row>
    <row r="27" spans="1:7" ht="15.75">
      <c r="A27" s="35" t="s">
        <v>6</v>
      </c>
      <c r="B27" s="26"/>
      <c r="C27" s="74"/>
      <c r="D27" s="74" t="s">
        <v>418</v>
      </c>
      <c r="E27" s="74" t="s">
        <v>7</v>
      </c>
      <c r="F27" s="26" t="s">
        <v>17</v>
      </c>
      <c r="G27" s="26"/>
    </row>
    <row r="28" spans="1:7" ht="28.5">
      <c r="A28" s="32">
        <v>1</v>
      </c>
      <c r="B28" s="63" t="s">
        <v>321</v>
      </c>
      <c r="C28" s="86" t="s">
        <v>322</v>
      </c>
      <c r="D28" s="115" t="s">
        <v>552</v>
      </c>
      <c r="E28" s="105" t="s">
        <v>323</v>
      </c>
      <c r="F28" s="37">
        <v>1</v>
      </c>
      <c r="G28" s="140"/>
    </row>
    <row r="29" spans="1:7" ht="28.5">
      <c r="A29" s="32">
        <v>2</v>
      </c>
      <c r="B29" s="36" t="s">
        <v>324</v>
      </c>
      <c r="C29" s="77">
        <v>360120005</v>
      </c>
      <c r="D29" s="115" t="s">
        <v>553</v>
      </c>
      <c r="E29" s="105" t="s">
        <v>325</v>
      </c>
      <c r="F29" s="37">
        <v>8</v>
      </c>
      <c r="G29" s="140"/>
    </row>
    <row r="30" spans="1:7" ht="15.75">
      <c r="A30" s="32">
        <v>3</v>
      </c>
      <c r="B30" s="36" t="s">
        <v>326</v>
      </c>
      <c r="C30" s="77">
        <v>360590001</v>
      </c>
      <c r="D30" s="115" t="s">
        <v>532</v>
      </c>
      <c r="E30" s="105" t="s">
        <v>271</v>
      </c>
      <c r="F30" s="37">
        <v>16</v>
      </c>
      <c r="G30" s="140"/>
    </row>
    <row r="31" spans="1:7" ht="15.75">
      <c r="A31" s="32">
        <v>4</v>
      </c>
      <c r="B31" s="36" t="s">
        <v>327</v>
      </c>
      <c r="C31" s="77">
        <v>360040009</v>
      </c>
      <c r="D31" s="115" t="s">
        <v>525</v>
      </c>
      <c r="E31" s="105" t="s">
        <v>245</v>
      </c>
      <c r="F31" s="37">
        <v>1</v>
      </c>
      <c r="G31" s="140"/>
    </row>
    <row r="32" spans="1:7" ht="28.5">
      <c r="A32" s="32">
        <v>5</v>
      </c>
      <c r="B32" s="63" t="s">
        <v>328</v>
      </c>
      <c r="C32" s="86" t="s">
        <v>329</v>
      </c>
      <c r="D32" s="115" t="s">
        <v>554</v>
      </c>
      <c r="E32" s="105" t="s">
        <v>617</v>
      </c>
      <c r="F32" s="37">
        <v>1</v>
      </c>
      <c r="G32" s="140"/>
    </row>
    <row r="33" spans="1:8" ht="15.75">
      <c r="A33" s="32">
        <v>6</v>
      </c>
      <c r="B33" s="36" t="s">
        <v>319</v>
      </c>
      <c r="C33" s="77">
        <v>360220040</v>
      </c>
      <c r="D33" s="115" t="s">
        <v>550</v>
      </c>
      <c r="E33" s="105" t="s">
        <v>330</v>
      </c>
      <c r="F33" s="37">
        <v>2</v>
      </c>
      <c r="G33" s="140"/>
    </row>
    <row r="34" spans="1:8" ht="28.5">
      <c r="A34" s="32">
        <v>7</v>
      </c>
      <c r="B34" s="63" t="s">
        <v>331</v>
      </c>
      <c r="C34" s="86" t="s">
        <v>332</v>
      </c>
      <c r="D34" s="115" t="s">
        <v>555</v>
      </c>
      <c r="E34" s="116" t="s">
        <v>333</v>
      </c>
      <c r="F34" s="37">
        <v>1</v>
      </c>
      <c r="G34" s="140"/>
    </row>
    <row r="35" spans="1:8">
      <c r="A35" s="32">
        <v>8</v>
      </c>
      <c r="B35" s="63" t="s">
        <v>334</v>
      </c>
      <c r="C35" s="86" t="s">
        <v>335</v>
      </c>
      <c r="D35" s="115" t="s">
        <v>556</v>
      </c>
      <c r="E35" s="117" t="s">
        <v>336</v>
      </c>
      <c r="F35" s="37">
        <v>8</v>
      </c>
      <c r="G35" s="140"/>
    </row>
    <row r="36" spans="1:8" ht="15.75">
      <c r="A36" s="32">
        <v>9</v>
      </c>
      <c r="B36" s="36" t="s">
        <v>337</v>
      </c>
      <c r="C36" s="77">
        <v>360300043</v>
      </c>
      <c r="D36" s="115" t="s">
        <v>444</v>
      </c>
      <c r="E36" s="105" t="s">
        <v>338</v>
      </c>
      <c r="F36" s="37">
        <v>8</v>
      </c>
      <c r="G36" s="141"/>
      <c r="H36" s="118" t="s">
        <v>339</v>
      </c>
    </row>
    <row r="37" spans="1:8" ht="15.75">
      <c r="A37" s="32">
        <v>10</v>
      </c>
      <c r="B37" s="63" t="s">
        <v>340</v>
      </c>
      <c r="C37" s="86" t="s">
        <v>341</v>
      </c>
      <c r="D37" s="115" t="s">
        <v>557</v>
      </c>
      <c r="E37" s="116" t="s">
        <v>342</v>
      </c>
      <c r="F37" s="37">
        <v>1</v>
      </c>
      <c r="G37" s="140"/>
    </row>
    <row r="38" spans="1:8" ht="28.5">
      <c r="A38" s="32">
        <v>11</v>
      </c>
      <c r="B38" s="63" t="s">
        <v>343</v>
      </c>
      <c r="C38" s="86" t="s">
        <v>344</v>
      </c>
      <c r="D38" s="115" t="s">
        <v>558</v>
      </c>
      <c r="E38" s="105" t="s">
        <v>618</v>
      </c>
      <c r="F38" s="37">
        <v>1</v>
      </c>
      <c r="G38" s="140"/>
    </row>
    <row r="39" spans="1:8" ht="15.75">
      <c r="A39" s="32">
        <v>12</v>
      </c>
      <c r="B39" s="36" t="s">
        <v>345</v>
      </c>
      <c r="C39" s="77">
        <v>360300130</v>
      </c>
      <c r="D39" s="115" t="s">
        <v>559</v>
      </c>
      <c r="E39" s="105" t="s">
        <v>346</v>
      </c>
      <c r="F39" s="37">
        <v>1</v>
      </c>
      <c r="G39" s="141"/>
      <c r="H39" s="118" t="s">
        <v>347</v>
      </c>
    </row>
    <row r="40" spans="1:8" ht="20.100000000000001" customHeight="1"/>
    <row r="41" spans="1:8" ht="20.100000000000001" customHeight="1"/>
    <row r="42" spans="1:8" ht="20.100000000000001" customHeight="1"/>
    <row r="43" spans="1:8" ht="20.100000000000001" customHeight="1"/>
    <row r="44" spans="1:8" ht="20.100000000000001" customHeight="1"/>
    <row r="45" spans="1:8" ht="20.100000000000001" customHeight="1"/>
    <row r="46" spans="1:8" ht="20.100000000000001" customHeight="1">
      <c r="B46" s="17"/>
      <c r="C46" s="114"/>
    </row>
    <row r="47" spans="1:8">
      <c r="B47" s="17"/>
      <c r="C47" s="114"/>
    </row>
  </sheetData>
  <mergeCells count="2">
    <mergeCell ref="A1:F1"/>
    <mergeCell ref="A25:F25"/>
  </mergeCells>
  <pageMargins left="0.44" right="0.36" top="0.33" bottom="0.6" header="0.19" footer="0.15"/>
  <pageSetup paperSize="9" orientation="landscape" horizontalDpi="1200" verticalDpi="1200"/>
  <headerFooter alignWithMargins="0">
    <oddFooter>&amp;C第&amp;P页（共&amp;N页）
编制：                           校对：                          审核：                      批准：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C737F-07D2-8A4E-8DD1-D317B1F74AFE}">
  <dimension ref="A1:H35"/>
  <sheetViews>
    <sheetView zoomScale="85" zoomScaleNormal="85" workbookViewId="0">
      <selection activeCell="H31" sqref="H31:H34"/>
    </sheetView>
  </sheetViews>
  <sheetFormatPr defaultColWidth="9" defaultRowHeight="14.25"/>
  <cols>
    <col min="1" max="1" width="6.625" customWidth="1"/>
    <col min="2" max="2" width="19.125" customWidth="1"/>
    <col min="3" max="3" width="19.125" style="119" customWidth="1"/>
    <col min="4" max="4" width="38.375" style="82" customWidth="1"/>
    <col min="5" max="5" width="31.625" style="82" customWidth="1"/>
    <col min="6" max="6" width="10.875" customWidth="1"/>
    <col min="7" max="7" width="23.375" customWidth="1"/>
    <col min="8" max="8" width="18.375" style="82" customWidth="1"/>
  </cols>
  <sheetData>
    <row r="1" spans="1:7" ht="31.5">
      <c r="A1" s="162" t="s">
        <v>560</v>
      </c>
      <c r="B1" s="162"/>
      <c r="C1" s="162"/>
      <c r="D1" s="162"/>
      <c r="E1" s="162"/>
      <c r="F1" s="162"/>
      <c r="G1" s="69"/>
    </row>
    <row r="26" spans="1:8" ht="31.5">
      <c r="A26" s="166" t="s">
        <v>560</v>
      </c>
      <c r="B26" s="167"/>
      <c r="C26" s="167"/>
      <c r="D26" s="167"/>
      <c r="E26" s="167"/>
      <c r="F26" s="168"/>
      <c r="G26" s="69"/>
    </row>
    <row r="27" spans="1:8">
      <c r="A27" s="9" t="s">
        <v>416</v>
      </c>
      <c r="B27" s="9" t="s">
        <v>429</v>
      </c>
      <c r="C27" s="79" t="s">
        <v>430</v>
      </c>
      <c r="D27" s="73" t="s">
        <v>417</v>
      </c>
      <c r="E27" s="73" t="s">
        <v>419</v>
      </c>
      <c r="F27" s="9" t="s">
        <v>431</v>
      </c>
      <c r="G27" s="70" t="s">
        <v>479</v>
      </c>
    </row>
    <row r="28" spans="1:8" ht="15.75">
      <c r="A28" s="26" t="s">
        <v>6</v>
      </c>
      <c r="B28" s="26"/>
      <c r="C28" s="120"/>
      <c r="D28" s="74" t="s">
        <v>418</v>
      </c>
      <c r="E28" s="74" t="s">
        <v>7</v>
      </c>
      <c r="F28" s="26" t="s">
        <v>17</v>
      </c>
      <c r="G28" s="26"/>
    </row>
    <row r="29" spans="1:8" ht="15.75">
      <c r="A29" s="32">
        <v>1</v>
      </c>
      <c r="B29" s="33" t="s">
        <v>348</v>
      </c>
      <c r="C29" s="77">
        <v>360250034</v>
      </c>
      <c r="D29" s="121" t="s">
        <v>561</v>
      </c>
      <c r="E29" s="104" t="s">
        <v>349</v>
      </c>
      <c r="F29" s="34">
        <v>16</v>
      </c>
      <c r="G29" s="142"/>
    </row>
    <row r="30" spans="1:8" ht="15.75">
      <c r="A30" s="32">
        <v>2</v>
      </c>
      <c r="B30" s="33" t="s">
        <v>350</v>
      </c>
      <c r="C30" s="121" t="s">
        <v>351</v>
      </c>
      <c r="D30" s="122" t="s">
        <v>562</v>
      </c>
      <c r="E30" s="104" t="s">
        <v>619</v>
      </c>
      <c r="F30" s="34">
        <v>2</v>
      </c>
      <c r="G30" s="142"/>
    </row>
    <row r="31" spans="1:8" ht="28.5">
      <c r="A31" s="32">
        <v>3</v>
      </c>
      <c r="B31" s="33" t="s">
        <v>352</v>
      </c>
      <c r="C31" s="121" t="s">
        <v>353</v>
      </c>
      <c r="D31" s="122" t="s">
        <v>563</v>
      </c>
      <c r="E31" s="104" t="s">
        <v>354</v>
      </c>
      <c r="F31" s="34">
        <v>2</v>
      </c>
      <c r="G31" s="142"/>
      <c r="H31"/>
    </row>
    <row r="32" spans="1:8" ht="15.75">
      <c r="A32" s="32">
        <v>4</v>
      </c>
      <c r="B32" s="33" t="s">
        <v>355</v>
      </c>
      <c r="C32" s="121" t="s">
        <v>356</v>
      </c>
      <c r="D32" s="122" t="s">
        <v>564</v>
      </c>
      <c r="E32" s="104" t="s">
        <v>620</v>
      </c>
      <c r="F32" s="34">
        <v>2</v>
      </c>
      <c r="G32" s="142"/>
      <c r="H32"/>
    </row>
    <row r="33" spans="1:8" ht="15.75">
      <c r="A33" s="32">
        <v>5</v>
      </c>
      <c r="B33" s="33" t="s">
        <v>357</v>
      </c>
      <c r="C33" s="121" t="s">
        <v>358</v>
      </c>
      <c r="D33" s="122" t="s">
        <v>565</v>
      </c>
      <c r="E33" s="104" t="s">
        <v>359</v>
      </c>
      <c r="F33" s="34">
        <v>2</v>
      </c>
      <c r="G33" s="143"/>
      <c r="H33"/>
    </row>
    <row r="34" spans="1:8" ht="15.75">
      <c r="A34" s="32">
        <v>6</v>
      </c>
      <c r="B34" s="33" t="s">
        <v>222</v>
      </c>
      <c r="C34" s="77">
        <v>360620015</v>
      </c>
      <c r="D34" s="121" t="s">
        <v>511</v>
      </c>
      <c r="E34" s="104" t="s">
        <v>223</v>
      </c>
      <c r="F34" s="34">
        <v>16</v>
      </c>
      <c r="G34" s="142"/>
      <c r="H34"/>
    </row>
    <row r="35" spans="1:8" ht="15.75">
      <c r="A35" s="32">
        <v>7</v>
      </c>
      <c r="B35" s="33" t="s">
        <v>360</v>
      </c>
      <c r="C35" s="77">
        <v>360010008</v>
      </c>
      <c r="D35" s="77" t="s">
        <v>566</v>
      </c>
      <c r="E35" s="104" t="s">
        <v>250</v>
      </c>
      <c r="F35" s="34">
        <v>16</v>
      </c>
      <c r="G35" s="142"/>
    </row>
  </sheetData>
  <mergeCells count="2">
    <mergeCell ref="A1:F1"/>
    <mergeCell ref="A26:F2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726F-446B-AA4D-8C07-ABB3423E5B73}">
  <dimension ref="A1:H45"/>
  <sheetViews>
    <sheetView zoomScale="55" zoomScaleNormal="55" workbookViewId="0">
      <selection activeCell="M25" sqref="M25"/>
    </sheetView>
  </sheetViews>
  <sheetFormatPr defaultColWidth="9" defaultRowHeight="14.25"/>
  <cols>
    <col min="1" max="1" width="6.625" customWidth="1"/>
    <col min="2" max="2" width="19.125" customWidth="1"/>
    <col min="3" max="3" width="19.125" style="119" customWidth="1"/>
    <col min="4" max="4" width="38.375" style="72" customWidth="1"/>
    <col min="5" max="5" width="31.625" style="82" customWidth="1"/>
    <col min="6" max="6" width="10.875" customWidth="1"/>
    <col min="7" max="7" width="23.375" customWidth="1"/>
    <col min="8" max="8" width="18.375" style="82" customWidth="1"/>
  </cols>
  <sheetData>
    <row r="1" spans="1:6" ht="31.5">
      <c r="A1" s="162" t="s">
        <v>567</v>
      </c>
      <c r="B1" s="162"/>
      <c r="C1" s="162"/>
      <c r="D1" s="162"/>
      <c r="E1" s="162"/>
      <c r="F1" s="162"/>
    </row>
    <row r="7" spans="1:6" ht="31.5">
      <c r="A7" s="24"/>
      <c r="B7" s="169"/>
      <c r="C7" s="169"/>
      <c r="D7" s="170"/>
      <c r="E7" s="169"/>
      <c r="F7" s="170"/>
    </row>
    <row r="27" spans="1:7" ht="31.5">
      <c r="A27" s="166" t="s">
        <v>567</v>
      </c>
      <c r="B27" s="167"/>
      <c r="C27" s="167"/>
      <c r="D27" s="167"/>
      <c r="E27" s="167"/>
      <c r="F27" s="168"/>
    </row>
    <row r="28" spans="1:7">
      <c r="A28" s="9" t="s">
        <v>416</v>
      </c>
      <c r="B28" s="9" t="s">
        <v>429</v>
      </c>
      <c r="C28" s="79" t="s">
        <v>530</v>
      </c>
      <c r="D28" s="73" t="s">
        <v>417</v>
      </c>
      <c r="E28" s="73" t="s">
        <v>419</v>
      </c>
      <c r="F28" s="9" t="s">
        <v>431</v>
      </c>
      <c r="G28" s="70" t="s">
        <v>479</v>
      </c>
    </row>
    <row r="29" spans="1:7" ht="15.75">
      <c r="A29" s="26" t="s">
        <v>6</v>
      </c>
      <c r="B29" s="26"/>
      <c r="C29" s="120"/>
      <c r="D29" s="74" t="s">
        <v>418</v>
      </c>
      <c r="E29" s="74" t="s">
        <v>7</v>
      </c>
      <c r="F29" s="26" t="s">
        <v>17</v>
      </c>
      <c r="G29" s="26"/>
    </row>
    <row r="30" spans="1:7" ht="28.5">
      <c r="A30" s="27">
        <v>1</v>
      </c>
      <c r="B30" s="28" t="s">
        <v>361</v>
      </c>
      <c r="C30" s="77" t="s">
        <v>362</v>
      </c>
      <c r="D30" s="124" t="s">
        <v>568</v>
      </c>
      <c r="E30" s="104" t="s">
        <v>363</v>
      </c>
      <c r="F30" s="29">
        <v>11</v>
      </c>
      <c r="G30" s="136"/>
    </row>
    <row r="31" spans="1:7" ht="15.75">
      <c r="A31" s="27">
        <v>2</v>
      </c>
      <c r="B31" s="28" t="s">
        <v>222</v>
      </c>
      <c r="C31" s="77">
        <v>360620015</v>
      </c>
      <c r="D31" s="77" t="s">
        <v>511</v>
      </c>
      <c r="E31" s="104" t="s">
        <v>223</v>
      </c>
      <c r="F31" s="29">
        <v>24</v>
      </c>
      <c r="G31" s="136"/>
    </row>
    <row r="32" spans="1:7" ht="15.75">
      <c r="A32" s="27">
        <v>3</v>
      </c>
      <c r="B32" s="28" t="s">
        <v>360</v>
      </c>
      <c r="C32" s="77">
        <v>360010008</v>
      </c>
      <c r="D32" s="77" t="s">
        <v>566</v>
      </c>
      <c r="E32" s="104" t="s">
        <v>250</v>
      </c>
      <c r="F32" s="29">
        <v>24</v>
      </c>
      <c r="G32" s="136"/>
    </row>
    <row r="33" spans="1:7" ht="28.5">
      <c r="A33" s="27">
        <v>4</v>
      </c>
      <c r="B33" s="28" t="s">
        <v>364</v>
      </c>
      <c r="C33" s="77" t="s">
        <v>365</v>
      </c>
      <c r="D33" s="124" t="s">
        <v>569</v>
      </c>
      <c r="E33" s="88" t="s">
        <v>366</v>
      </c>
      <c r="F33" s="29">
        <v>2</v>
      </c>
      <c r="G33" s="136"/>
    </row>
    <row r="34" spans="1:7" ht="15.75">
      <c r="A34" s="27">
        <v>5</v>
      </c>
      <c r="B34" s="28" t="s">
        <v>367</v>
      </c>
      <c r="C34" s="77">
        <v>360220163</v>
      </c>
      <c r="D34" s="77" t="s">
        <v>570</v>
      </c>
      <c r="E34" s="104" t="s">
        <v>368</v>
      </c>
      <c r="F34" s="29">
        <v>2</v>
      </c>
      <c r="G34" s="136"/>
    </row>
    <row r="35" spans="1:7" ht="15.75">
      <c r="A35" s="27">
        <v>6</v>
      </c>
      <c r="B35" s="28" t="s">
        <v>369</v>
      </c>
      <c r="C35" s="77">
        <v>360250070</v>
      </c>
      <c r="D35" s="77" t="s">
        <v>571</v>
      </c>
      <c r="E35" s="104" t="s">
        <v>370</v>
      </c>
      <c r="F35" s="29">
        <v>24</v>
      </c>
      <c r="G35" s="136"/>
    </row>
    <row r="36" spans="1:7" ht="15.75">
      <c r="A36" s="27">
        <v>7</v>
      </c>
      <c r="B36" s="28" t="s">
        <v>153</v>
      </c>
      <c r="C36" s="77">
        <v>360660010</v>
      </c>
      <c r="D36" s="77" t="s">
        <v>483</v>
      </c>
      <c r="E36" s="104" t="s">
        <v>154</v>
      </c>
      <c r="F36" s="29">
        <v>2</v>
      </c>
      <c r="G36" s="136"/>
    </row>
    <row r="37" spans="1:7" ht="15.75">
      <c r="A37" s="27">
        <v>8</v>
      </c>
      <c r="B37" s="28" t="s">
        <v>155</v>
      </c>
      <c r="C37" s="77">
        <v>360620008</v>
      </c>
      <c r="D37" s="77" t="s">
        <v>484</v>
      </c>
      <c r="E37" s="104" t="s">
        <v>156</v>
      </c>
      <c r="F37" s="29">
        <v>2</v>
      </c>
      <c r="G37" s="136"/>
    </row>
    <row r="38" spans="1:7" ht="15.75">
      <c r="A38" s="27">
        <v>9</v>
      </c>
      <c r="B38" s="28" t="s">
        <v>255</v>
      </c>
      <c r="C38" s="77">
        <v>360040009</v>
      </c>
      <c r="D38" s="77" t="s">
        <v>525</v>
      </c>
      <c r="E38" s="104" t="s">
        <v>256</v>
      </c>
      <c r="F38" s="29">
        <v>2</v>
      </c>
      <c r="G38" s="136"/>
    </row>
    <row r="39" spans="1:7" ht="28.5">
      <c r="A39" s="27">
        <v>10</v>
      </c>
      <c r="B39" s="28" t="s">
        <v>371</v>
      </c>
      <c r="C39" s="77" t="s">
        <v>372</v>
      </c>
      <c r="D39" s="124" t="s">
        <v>572</v>
      </c>
      <c r="E39" s="104" t="s">
        <v>373</v>
      </c>
      <c r="F39" s="29">
        <v>11</v>
      </c>
      <c r="G39" s="136"/>
    </row>
    <row r="40" spans="1:7" ht="28.5">
      <c r="A40" s="27">
        <v>11</v>
      </c>
      <c r="B40" s="28" t="s">
        <v>374</v>
      </c>
      <c r="C40" s="77" t="s">
        <v>375</v>
      </c>
      <c r="D40" s="124" t="s">
        <v>573</v>
      </c>
      <c r="E40" s="104" t="s">
        <v>376</v>
      </c>
      <c r="F40" s="29">
        <v>1</v>
      </c>
      <c r="G40" s="136"/>
    </row>
    <row r="41" spans="1:7" ht="28.5">
      <c r="A41" s="27">
        <v>12</v>
      </c>
      <c r="B41" s="28" t="s">
        <v>377</v>
      </c>
      <c r="C41" s="77" t="s">
        <v>378</v>
      </c>
      <c r="D41" s="124" t="s">
        <v>574</v>
      </c>
      <c r="E41" s="126" t="s">
        <v>379</v>
      </c>
      <c r="F41" s="29">
        <v>2</v>
      </c>
      <c r="G41" s="136"/>
    </row>
    <row r="42" spans="1:7" ht="15.75">
      <c r="A42" s="27">
        <v>13</v>
      </c>
      <c r="B42" s="28" t="s">
        <v>232</v>
      </c>
      <c r="C42" s="77">
        <v>361020029</v>
      </c>
      <c r="D42" s="77" t="s">
        <v>515</v>
      </c>
      <c r="E42" s="104" t="s">
        <v>233</v>
      </c>
      <c r="F42" s="29">
        <v>2</v>
      </c>
      <c r="G42" s="136"/>
    </row>
    <row r="43" spans="1:7">
      <c r="A43" s="27">
        <v>14</v>
      </c>
      <c r="B43" s="29" t="s">
        <v>217</v>
      </c>
      <c r="C43" s="77" t="s">
        <v>218</v>
      </c>
      <c r="D43" s="77" t="s">
        <v>509</v>
      </c>
      <c r="E43" s="126" t="s">
        <v>380</v>
      </c>
      <c r="F43" s="29">
        <v>2</v>
      </c>
      <c r="G43" s="136"/>
    </row>
    <row r="44" spans="1:7" ht="28.5">
      <c r="A44" s="27">
        <v>15</v>
      </c>
      <c r="B44" s="28" t="s">
        <v>381</v>
      </c>
      <c r="C44" s="77" t="s">
        <v>382</v>
      </c>
      <c r="D44" s="124" t="s">
        <v>575</v>
      </c>
      <c r="E44" s="104" t="s">
        <v>383</v>
      </c>
      <c r="F44" s="29">
        <v>1</v>
      </c>
      <c r="G44" s="136"/>
    </row>
    <row r="45" spans="1:7" ht="28.5">
      <c r="A45" s="30">
        <v>16</v>
      </c>
      <c r="B45" s="31" t="s">
        <v>384</v>
      </c>
      <c r="C45" s="123" t="s">
        <v>385</v>
      </c>
      <c r="D45" s="125" t="s">
        <v>576</v>
      </c>
      <c r="E45" s="127" t="s">
        <v>386</v>
      </c>
      <c r="F45" s="31">
        <v>2</v>
      </c>
      <c r="G45" s="136"/>
    </row>
  </sheetData>
  <mergeCells count="4">
    <mergeCell ref="A1:F1"/>
    <mergeCell ref="B7:D7"/>
    <mergeCell ref="E7:F7"/>
    <mergeCell ref="A27:F2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20364-0BCC-8946-8675-AA695F4E6ACE}">
  <dimension ref="A1:L19"/>
  <sheetViews>
    <sheetView tabSelected="1" zoomScale="70" zoomScaleNormal="70" workbookViewId="0">
      <selection activeCell="E16" sqref="E16"/>
    </sheetView>
  </sheetViews>
  <sheetFormatPr defaultColWidth="9" defaultRowHeight="14.25"/>
  <cols>
    <col min="1" max="1" width="6.625" customWidth="1"/>
    <col min="2" max="2" width="33.375" style="82" customWidth="1"/>
    <col min="3" max="3" width="15" customWidth="1"/>
    <col min="4" max="4" width="18.375" style="82" customWidth="1"/>
    <col min="5" max="5" width="15" customWidth="1"/>
    <col min="6" max="6" width="21.625" customWidth="1"/>
    <col min="7" max="7" width="15" customWidth="1"/>
    <col min="8" max="8" width="10" customWidth="1"/>
    <col min="9" max="9" width="18.375" style="82" customWidth="1"/>
    <col min="10" max="11" width="15" customWidth="1"/>
    <col min="12" max="12" width="23.375" customWidth="1"/>
  </cols>
  <sheetData>
    <row r="1" spans="1:12" ht="32.25" thickBot="1">
      <c r="A1" s="146" t="s">
        <v>577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7"/>
    </row>
    <row r="2" spans="1:12" ht="28.5">
      <c r="A2" s="1" t="s">
        <v>416</v>
      </c>
      <c r="B2" s="128" t="s">
        <v>417</v>
      </c>
      <c r="C2" s="2" t="s">
        <v>578</v>
      </c>
      <c r="D2" s="133" t="s">
        <v>579</v>
      </c>
      <c r="E2" s="3" t="s">
        <v>580</v>
      </c>
      <c r="F2" s="3" t="s">
        <v>581</v>
      </c>
      <c r="G2" s="3" t="s">
        <v>582</v>
      </c>
      <c r="H2" s="3" t="s">
        <v>583</v>
      </c>
      <c r="I2" s="133" t="s">
        <v>584</v>
      </c>
      <c r="J2" s="3" t="s">
        <v>585</v>
      </c>
      <c r="K2" s="18" t="s">
        <v>586</v>
      </c>
      <c r="L2" s="71" t="s">
        <v>479</v>
      </c>
    </row>
    <row r="3" spans="1:12">
      <c r="A3" s="147">
        <v>1</v>
      </c>
      <c r="B3" s="150" t="s">
        <v>587</v>
      </c>
      <c r="C3" s="6" t="s">
        <v>621</v>
      </c>
      <c r="D3" s="95" t="s">
        <v>599</v>
      </c>
      <c r="E3" s="6" t="s">
        <v>272</v>
      </c>
      <c r="F3" s="6" t="s">
        <v>387</v>
      </c>
      <c r="G3" s="6">
        <v>2</v>
      </c>
      <c r="H3" s="6">
        <f>G3</f>
        <v>2</v>
      </c>
      <c r="I3" s="95" t="s">
        <v>605</v>
      </c>
      <c r="J3" s="6">
        <v>8.8000000000000007</v>
      </c>
      <c r="K3" s="19" t="s">
        <v>606</v>
      </c>
      <c r="L3" s="144"/>
    </row>
    <row r="4" spans="1:12">
      <c r="A4" s="148"/>
      <c r="B4" s="151"/>
      <c r="C4" s="9" t="s">
        <v>622</v>
      </c>
      <c r="D4" s="73" t="s">
        <v>600</v>
      </c>
      <c r="E4" s="9" t="s">
        <v>51</v>
      </c>
      <c r="F4" s="9" t="s">
        <v>387</v>
      </c>
      <c r="G4" s="9">
        <v>2</v>
      </c>
      <c r="H4" s="6">
        <f>G4</f>
        <v>2</v>
      </c>
      <c r="I4" s="73" t="s">
        <v>605</v>
      </c>
      <c r="J4" s="9">
        <v>8.8000000000000007</v>
      </c>
      <c r="K4" s="20" t="s">
        <v>606</v>
      </c>
      <c r="L4" s="145"/>
    </row>
    <row r="5" spans="1:12">
      <c r="A5" s="9">
        <v>2</v>
      </c>
      <c r="B5" s="73" t="s">
        <v>588</v>
      </c>
      <c r="C5" s="6" t="s">
        <v>388</v>
      </c>
      <c r="D5" s="73"/>
      <c r="E5" s="9" t="s">
        <v>389</v>
      </c>
      <c r="F5" s="9"/>
      <c r="G5" s="9">
        <v>1</v>
      </c>
      <c r="H5" s="6">
        <f>G5</f>
        <v>1</v>
      </c>
      <c r="I5" s="73" t="s">
        <v>605</v>
      </c>
      <c r="J5" s="9">
        <v>8.8000000000000007</v>
      </c>
      <c r="K5" s="20" t="s">
        <v>606</v>
      </c>
      <c r="L5" s="144"/>
    </row>
    <row r="6" spans="1:12">
      <c r="A6" s="10">
        <v>3</v>
      </c>
      <c r="B6" s="95" t="s">
        <v>589</v>
      </c>
      <c r="C6" s="6" t="s">
        <v>390</v>
      </c>
      <c r="D6" s="73" t="s">
        <v>601</v>
      </c>
      <c r="E6" s="9" t="s">
        <v>391</v>
      </c>
      <c r="F6" s="9" t="s">
        <v>392</v>
      </c>
      <c r="G6" s="9">
        <v>1</v>
      </c>
      <c r="H6" s="6">
        <v>2</v>
      </c>
      <c r="I6" s="73" t="s">
        <v>605</v>
      </c>
      <c r="J6" s="9">
        <v>8</v>
      </c>
      <c r="K6" s="20" t="s">
        <v>606</v>
      </c>
      <c r="L6" s="144"/>
    </row>
    <row r="7" spans="1:12">
      <c r="A7" s="7">
        <v>4</v>
      </c>
      <c r="B7" s="130" t="s">
        <v>590</v>
      </c>
      <c r="C7" s="8" t="s">
        <v>393</v>
      </c>
      <c r="D7" s="73" t="s">
        <v>601</v>
      </c>
      <c r="E7" s="9" t="s">
        <v>394</v>
      </c>
      <c r="F7" s="9" t="s">
        <v>395</v>
      </c>
      <c r="G7" s="9">
        <v>2</v>
      </c>
      <c r="H7" s="8">
        <v>2</v>
      </c>
      <c r="I7" s="73" t="s">
        <v>605</v>
      </c>
      <c r="J7" s="9">
        <v>8</v>
      </c>
      <c r="K7" s="20" t="s">
        <v>606</v>
      </c>
      <c r="L7" s="144"/>
    </row>
    <row r="8" spans="1:12" ht="28.5">
      <c r="A8" s="11">
        <v>5</v>
      </c>
      <c r="B8" s="73" t="s">
        <v>591</v>
      </c>
      <c r="C8" s="9" t="s">
        <v>396</v>
      </c>
      <c r="D8" s="73" t="s">
        <v>600</v>
      </c>
      <c r="E8" s="9" t="s">
        <v>324</v>
      </c>
      <c r="F8" s="9" t="s">
        <v>397</v>
      </c>
      <c r="G8" s="9">
        <v>2</v>
      </c>
      <c r="H8" s="9">
        <f t="shared" ref="H8:H16" si="0">G8</f>
        <v>2</v>
      </c>
      <c r="I8" s="73" t="s">
        <v>605</v>
      </c>
      <c r="J8" s="9"/>
      <c r="K8" s="20" t="s">
        <v>606</v>
      </c>
      <c r="L8" s="145"/>
    </row>
    <row r="9" spans="1:12">
      <c r="A9" s="11">
        <v>6</v>
      </c>
      <c r="B9" s="73" t="s">
        <v>592</v>
      </c>
      <c r="C9" s="9" t="s">
        <v>623</v>
      </c>
      <c r="D9" s="73" t="s">
        <v>600</v>
      </c>
      <c r="E9" s="9" t="s">
        <v>326</v>
      </c>
      <c r="F9" s="9" t="s">
        <v>398</v>
      </c>
      <c r="G9" s="9">
        <v>4</v>
      </c>
      <c r="H9" s="9">
        <f t="shared" si="0"/>
        <v>4</v>
      </c>
      <c r="I9" s="73" t="s">
        <v>605</v>
      </c>
      <c r="J9" s="9"/>
      <c r="K9" s="20" t="s">
        <v>606</v>
      </c>
      <c r="L9" s="145"/>
    </row>
    <row r="10" spans="1:12" ht="28.5">
      <c r="A10" s="4">
        <v>7</v>
      </c>
      <c r="B10" s="129" t="s">
        <v>593</v>
      </c>
      <c r="C10" s="5" t="s">
        <v>624</v>
      </c>
      <c r="D10" s="73" t="s">
        <v>602</v>
      </c>
      <c r="E10" s="9" t="s">
        <v>153</v>
      </c>
      <c r="F10" s="9" t="s">
        <v>399</v>
      </c>
      <c r="G10" s="9">
        <v>2</v>
      </c>
      <c r="H10" s="5">
        <f t="shared" si="0"/>
        <v>2</v>
      </c>
      <c r="I10" s="73" t="s">
        <v>605</v>
      </c>
      <c r="J10" s="9"/>
      <c r="K10" s="20" t="s">
        <v>606</v>
      </c>
      <c r="L10" s="145"/>
    </row>
    <row r="11" spans="1:12">
      <c r="A11" s="4">
        <v>8</v>
      </c>
      <c r="B11" s="129" t="s">
        <v>594</v>
      </c>
      <c r="C11" s="5" t="s">
        <v>625</v>
      </c>
      <c r="D11" s="73"/>
      <c r="E11" s="9" t="s">
        <v>400</v>
      </c>
      <c r="F11" s="9"/>
      <c r="G11" s="9">
        <v>1</v>
      </c>
      <c r="H11" s="5">
        <f t="shared" si="0"/>
        <v>1</v>
      </c>
      <c r="I11" s="73"/>
      <c r="J11" s="9"/>
      <c r="K11" s="20" t="s">
        <v>606</v>
      </c>
      <c r="L11" s="145"/>
    </row>
    <row r="12" spans="1:12">
      <c r="A12" s="147">
        <v>9</v>
      </c>
      <c r="B12" s="150" t="s">
        <v>595</v>
      </c>
      <c r="C12" s="5" t="s">
        <v>624</v>
      </c>
      <c r="D12" s="73" t="s">
        <v>601</v>
      </c>
      <c r="E12" s="9" t="s">
        <v>155</v>
      </c>
      <c r="F12" s="9" t="s">
        <v>401</v>
      </c>
      <c r="G12" s="9">
        <v>2</v>
      </c>
      <c r="H12" s="5">
        <f t="shared" si="0"/>
        <v>2</v>
      </c>
      <c r="I12" s="73" t="s">
        <v>605</v>
      </c>
      <c r="J12" s="9"/>
      <c r="K12" s="20" t="s">
        <v>606</v>
      </c>
      <c r="L12" s="144"/>
    </row>
    <row r="13" spans="1:12">
      <c r="A13" s="149"/>
      <c r="B13" s="152"/>
      <c r="C13" s="9" t="s">
        <v>626</v>
      </c>
      <c r="D13" s="73" t="s">
        <v>601</v>
      </c>
      <c r="E13" s="9" t="s">
        <v>402</v>
      </c>
      <c r="F13" s="9" t="s">
        <v>401</v>
      </c>
      <c r="G13" s="9">
        <v>4</v>
      </c>
      <c r="H13" s="9">
        <f t="shared" si="0"/>
        <v>4</v>
      </c>
      <c r="I13" s="73" t="s">
        <v>605</v>
      </c>
      <c r="J13" s="9"/>
      <c r="K13" s="20" t="s">
        <v>606</v>
      </c>
      <c r="L13" s="144"/>
    </row>
    <row r="14" spans="1:12">
      <c r="A14" s="10">
        <v>10</v>
      </c>
      <c r="B14" s="73" t="s">
        <v>596</v>
      </c>
      <c r="C14" s="9" t="s">
        <v>403</v>
      </c>
      <c r="D14" s="73" t="s">
        <v>603</v>
      </c>
      <c r="E14" s="9" t="s">
        <v>232</v>
      </c>
      <c r="F14" s="9" t="s">
        <v>404</v>
      </c>
      <c r="G14" s="9">
        <v>4</v>
      </c>
      <c r="H14" s="9">
        <f t="shared" si="0"/>
        <v>4</v>
      </c>
      <c r="I14" s="73" t="s">
        <v>605</v>
      </c>
      <c r="J14" s="9"/>
      <c r="K14" s="20" t="s">
        <v>606</v>
      </c>
      <c r="L14" s="145"/>
    </row>
    <row r="15" spans="1:12">
      <c r="A15" s="4">
        <v>11</v>
      </c>
      <c r="B15" s="129" t="s">
        <v>597</v>
      </c>
      <c r="C15" s="5" t="s">
        <v>627</v>
      </c>
      <c r="D15" s="129" t="s">
        <v>604</v>
      </c>
      <c r="E15" s="5" t="s">
        <v>405</v>
      </c>
      <c r="F15" s="5" t="s">
        <v>406</v>
      </c>
      <c r="G15" s="5">
        <v>2</v>
      </c>
      <c r="H15" s="5">
        <f t="shared" si="0"/>
        <v>2</v>
      </c>
      <c r="I15" s="73" t="s">
        <v>605</v>
      </c>
      <c r="J15" s="5"/>
      <c r="K15" s="20" t="s">
        <v>606</v>
      </c>
      <c r="L15" s="145"/>
    </row>
    <row r="16" spans="1:12">
      <c r="A16" s="12">
        <v>12</v>
      </c>
      <c r="B16" s="131" t="s">
        <v>598</v>
      </c>
      <c r="C16" s="14"/>
      <c r="D16" s="131" t="s">
        <v>509</v>
      </c>
      <c r="E16" s="13" t="s">
        <v>217</v>
      </c>
      <c r="F16" s="13"/>
      <c r="G16" s="13">
        <v>2</v>
      </c>
      <c r="H16" s="13">
        <f t="shared" si="0"/>
        <v>2</v>
      </c>
      <c r="I16" s="131" t="s">
        <v>605</v>
      </c>
      <c r="J16" s="13"/>
      <c r="K16" s="22" t="s">
        <v>607</v>
      </c>
      <c r="L16" s="145"/>
    </row>
    <row r="17" spans="1:12">
      <c r="A17" s="15"/>
      <c r="B17" s="99"/>
      <c r="L17" s="17"/>
    </row>
    <row r="18" spans="1:12">
      <c r="A18" s="16"/>
      <c r="B18" s="132"/>
      <c r="C18" s="15"/>
      <c r="D18" s="99"/>
      <c r="E18" s="16"/>
      <c r="F18" s="16"/>
      <c r="G18" s="16"/>
      <c r="H18" s="16"/>
      <c r="I18" s="72"/>
      <c r="J18" s="23"/>
      <c r="K18" s="23"/>
      <c r="L18" s="17"/>
    </row>
    <row r="19" spans="1:12">
      <c r="A19" s="16"/>
      <c r="B19" s="132"/>
      <c r="C19" s="15"/>
      <c r="D19" s="99"/>
      <c r="E19" s="16"/>
      <c r="F19" s="16"/>
      <c r="G19" s="16"/>
      <c r="H19" s="16"/>
      <c r="I19" s="72"/>
      <c r="J19" s="23"/>
      <c r="K19" s="23"/>
      <c r="L19" s="17"/>
    </row>
  </sheetData>
  <mergeCells count="5">
    <mergeCell ref="A1:K1"/>
    <mergeCell ref="A3:A4"/>
    <mergeCell ref="A12:A13"/>
    <mergeCell ref="B3:B4"/>
    <mergeCell ref="B12:B13"/>
  </mergeCells>
  <pageMargins left="0.7" right="0.7" top="0.75" bottom="0.75" header="0.3" footer="0.3"/>
  <ignoredErrors>
    <ignoredError sqref="E5 E16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Instrucțiuni și cuprins</vt:lpstr>
      <vt:lpstr>Piese ansamblu general</vt:lpstr>
      <vt:lpstr>Piese carcasă transmisie</vt:lpstr>
      <vt:lpstr>Piese mâner de comandă</vt:lpstr>
      <vt:lpstr>Cadru și bară tracțiune</vt:lpstr>
      <vt:lpstr>Piese suport motor</vt:lpstr>
      <vt:lpstr>Piese apărătoare curea</vt:lpstr>
      <vt:lpstr>Piese apărătoare noroi</vt:lpstr>
      <vt:lpstr>Piese roți deplasare (900)</vt:lpstr>
      <vt:lpstr>Piese cuțite rotative (900)</vt:lpstr>
      <vt:lpstr>Piese standard suplimentare</vt:lpstr>
      <vt:lpstr>'Piese ansamblu general'!Print_Area</vt:lpstr>
      <vt:lpstr>'Piese apărătoare curea'!Print_Titles</vt:lpstr>
      <vt:lpstr>'Piese carcasă transmisie'!Print_Titles</vt:lpstr>
      <vt:lpstr>'Piese mâner de comandă'!Print_Titles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Romateh Util Impex</dc:creator>
  <cp:lastModifiedBy>Mihai BUGA (132434)</cp:lastModifiedBy>
  <cp:revision>1</cp:revision>
  <cp:lastPrinted>2015-09-21T09:13:34Z</cp:lastPrinted>
  <dcterms:created xsi:type="dcterms:W3CDTF">1996-12-17T01:32:42Z</dcterms:created>
  <dcterms:modified xsi:type="dcterms:W3CDTF">2026-07-29T10:29:08Z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3CAA57CFD9B64E9C8065119C792F6615</vt:lpwstr>
  </property>
</Properties>
</file>